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quentinlamotte\Documents\Associations\Subventions 2023\"/>
    </mc:Choice>
  </mc:AlternateContent>
  <xr:revisionPtr revIDLastSave="0" documentId="13_ncr:1_{10752DD6-8366-4030-8860-9D44B36C31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èle cpte de résultat" sheetId="2" r:id="rId1"/>
  </sheets>
  <definedNames>
    <definedName name="_xlnm.Print_Area" localSheetId="0">'Modèle cpte de résultat'!$A$1:$D$47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2" l="1"/>
  <c r="B31" i="2"/>
  <c r="D31" i="2"/>
  <c r="B27" i="2"/>
  <c r="B16" i="2" s="1"/>
  <c r="B35" i="2" s="1"/>
  <c r="D19" i="2"/>
  <c r="D13" i="2"/>
  <c r="B13" i="2"/>
  <c r="A10" i="2"/>
  <c r="D36" i="2" l="1"/>
</calcChain>
</file>

<file path=xl/sharedStrings.xml><?xml version="1.0" encoding="utf-8"?>
<sst xmlns="http://schemas.openxmlformats.org/spreadsheetml/2006/main" count="62" uniqueCount="57">
  <si>
    <t>Nom de l'association</t>
  </si>
  <si>
    <t>A compléter</t>
  </si>
  <si>
    <t>date de début d'exercice :</t>
  </si>
  <si>
    <t>à compléter</t>
  </si>
  <si>
    <t>date de fin d'exercice :</t>
  </si>
  <si>
    <t>Charges</t>
  </si>
  <si>
    <t>Produits</t>
  </si>
  <si>
    <t>Prestations de services</t>
  </si>
  <si>
    <t>Achats de matières et fournitures</t>
  </si>
  <si>
    <t>Locations</t>
  </si>
  <si>
    <t>Entretien et réparation</t>
  </si>
  <si>
    <t>Assurances</t>
  </si>
  <si>
    <t xml:space="preserve">Autres : Précisez …………….   </t>
  </si>
  <si>
    <t>Publicité, publications</t>
  </si>
  <si>
    <t>Déplacements, missions</t>
  </si>
  <si>
    <t>Services bancaires</t>
  </si>
  <si>
    <t>63 - Impôts et taxes</t>
  </si>
  <si>
    <t>64 - Charges de personnel</t>
  </si>
  <si>
    <t>Rémunérations du personnel</t>
  </si>
  <si>
    <t>Charges sociales</t>
  </si>
  <si>
    <t>Autres établissements publics</t>
  </si>
  <si>
    <t xml:space="preserve">66 - Charges financières </t>
  </si>
  <si>
    <t>67 - Charges exceptionnelles - précisez:</t>
  </si>
  <si>
    <t>76 - Produits financiers</t>
  </si>
  <si>
    <t>-----------------------------------------------------</t>
  </si>
  <si>
    <t>77 - Produits exceptionnels (Précisez)</t>
  </si>
  <si>
    <t>68 - Dotations aux amortissements et provisions</t>
  </si>
  <si>
    <t>78 - Reprises sur amortissements et provisions</t>
  </si>
  <si>
    <t>Total des charges</t>
  </si>
  <si>
    <t>Total des produits</t>
  </si>
  <si>
    <t>BILAN</t>
  </si>
  <si>
    <t>Résultat comptable</t>
  </si>
  <si>
    <t>Soldes compte(s) courant(s) à la fin de l'exercice comptable</t>
  </si>
  <si>
    <t>Soldes compte(s) de placement à la fin de l'exercice comptable</t>
  </si>
  <si>
    <t>Date et signature :</t>
  </si>
  <si>
    <t>Montants</t>
  </si>
  <si>
    <t>Electricité, chauffage, eau</t>
  </si>
  <si>
    <t>Région Occitanie</t>
  </si>
  <si>
    <t>Etat</t>
  </si>
  <si>
    <t>Commune de Moissac</t>
  </si>
  <si>
    <t>Organismes sociaux</t>
  </si>
  <si>
    <t>Intercommunalité Terres des Confluences</t>
  </si>
  <si>
    <t>Vente de marchandises</t>
  </si>
  <si>
    <t>Sponsors</t>
  </si>
  <si>
    <t>Dons privés</t>
  </si>
  <si>
    <t>74 - Subventions d'exploitation</t>
  </si>
  <si>
    <t>60 - Organisation de manifestations</t>
  </si>
  <si>
    <t>Si vous disposez d'un bilan réalisé par un expert-comptable, il n'est pas nécessaire de compléter ce tableau.</t>
  </si>
  <si>
    <t>70 - Produits d'exploitation</t>
  </si>
  <si>
    <t>Fédérations</t>
  </si>
  <si>
    <t>Cotisations, adhésions, licences</t>
  </si>
  <si>
    <t>Recettes de manifestations (lotos, vide greniers, repas, etc.)</t>
  </si>
  <si>
    <t>COMPTE DE RESULTAT 2021/2022</t>
  </si>
  <si>
    <t>Département de Tarn et Garonne</t>
  </si>
  <si>
    <t>Frais postaux, internet, téléphone</t>
  </si>
  <si>
    <t>61 - Charges générales</t>
  </si>
  <si>
    <t>Dès lors, merci de nous fournir votre bilan détaillé (actif, passif et compte de résultat).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</si>
</sst>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0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3"/>
      <color theme="0"/>
      <name val="Arial"/>
      <family val="2"/>
    </font>
    <font>
      <b/>
      <i/>
      <sz val="12"/>
      <color rgb="FF00B0F0"/>
      <name val="Arial"/>
      <family val="2"/>
    </font>
    <font>
      <b/>
      <sz val="16"/>
      <color theme="1" tint="0.34998626667073579"/>
      <name val="Arial"/>
      <family val="2"/>
    </font>
    <font>
      <b/>
      <u/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i/>
      <sz val="11"/>
      <color rgb="FFFF0000"/>
      <name val="Arial"/>
      <family val="2"/>
    </font>
    <font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4" fontId="6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</xf>
    <xf numFmtId="164" fontId="8" fillId="0" borderId="0" xfId="0" applyNumberFormat="1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4" fontId="7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 vertical="center"/>
    </xf>
    <xf numFmtId="0" fontId="12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quotePrefix="1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4" fontId="13" fillId="0" borderId="0" xfId="0" applyNumberFormat="1" applyFont="1" applyAlignment="1" applyProtection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</xf>
    <xf numFmtId="4" fontId="13" fillId="0" borderId="2" xfId="0" applyNumberFormat="1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 wrapText="1"/>
    </xf>
    <xf numFmtId="4" fontId="12" fillId="0" borderId="3" xfId="0" applyNumberFormat="1" applyFont="1" applyBorder="1" applyAlignment="1" applyProtection="1">
      <alignment vertical="center"/>
    </xf>
    <xf numFmtId="4" fontId="13" fillId="0" borderId="3" xfId="0" applyNumberFormat="1" applyFont="1" applyBorder="1" applyAlignment="1" applyProtection="1">
      <alignment vertical="center"/>
    </xf>
    <xf numFmtId="0" fontId="13" fillId="3" borderId="1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4" fontId="18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4" fontId="17" fillId="0" borderId="2" xfId="0" applyNumberFormat="1" applyFont="1" applyBorder="1" applyAlignment="1" applyProtection="1">
      <alignment vertical="center"/>
    </xf>
    <xf numFmtId="4" fontId="0" fillId="0" borderId="3" xfId="0" applyNumberFormat="1" applyFont="1" applyBorder="1" applyAlignment="1" applyProtection="1">
      <alignment vertical="center"/>
    </xf>
    <xf numFmtId="4" fontId="17" fillId="0" borderId="3" xfId="0" applyNumberFormat="1" applyFont="1" applyBorder="1" applyAlignment="1" applyProtection="1">
      <alignment vertical="center"/>
    </xf>
    <xf numFmtId="4" fontId="0" fillId="0" borderId="3" xfId="0" applyNumberFormat="1" applyFont="1" applyBorder="1" applyAlignment="1" applyProtection="1">
      <alignment vertical="center"/>
      <protection locked="0"/>
    </xf>
    <xf numFmtId="4" fontId="19" fillId="0" borderId="3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117189</xdr:colOff>
      <xdr:row>0</xdr:row>
      <xdr:rowOff>112059</xdr:rowOff>
    </xdr:from>
    <xdr:to>
      <xdr:col>0</xdr:col>
      <xdr:colOff>1666360</xdr:colOff>
      <xdr:row>3</xdr:row>
      <xdr:rowOff>246530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242AF0-AC16-41CE-A05E-6A006721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" y="112059"/>
          <a:ext cx="1549171" cy="126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624"/>
  <sheetViews>
    <sheetView tabSelected="1" topLeftCell="A25" zoomScale="85" zoomScaleNormal="85" zoomScaleSheetLayoutView="85" workbookViewId="0">
      <selection activeCell="A32" sqref="A32"/>
    </sheetView>
  </sheetViews>
  <sheetFormatPr baseColWidth="10" defaultColWidth="16.6640625" defaultRowHeight="20.100000000000001" customHeight="1" x14ac:dyDescent="0.3"/>
  <cols>
    <col min="1" max="1" width="53.21875" style="2" customWidth="1"/>
    <col min="2" max="2" width="16.88671875" style="1" customWidth="1"/>
    <col min="3" max="3" width="52.44140625" style="2" customWidth="1"/>
    <col min="4" max="4" width="18.21875" style="1" customWidth="1"/>
    <col min="5" max="16384" width="16.6640625" style="2"/>
  </cols>
  <sheetData>
    <row r="1" spans="1:5" ht="48.75" customHeight="1" x14ac:dyDescent="0.3">
      <c r="A1" s="45" t="s">
        <v>0</v>
      </c>
      <c r="B1" s="45"/>
      <c r="C1" s="44" t="s">
        <v>1</v>
      </c>
      <c r="D1" s="44"/>
    </row>
    <row r="2" spans="1:5" ht="20.100000000000001" customHeight="1" x14ac:dyDescent="0.3">
      <c r="D2" s="3"/>
      <c r="E2" s="4"/>
    </row>
    <row r="3" spans="1:5" ht="20.100000000000001" customHeight="1" x14ac:dyDescent="0.3">
      <c r="A3" s="40" t="s">
        <v>52</v>
      </c>
      <c r="B3" s="40"/>
      <c r="C3" s="40"/>
      <c r="D3" s="40"/>
    </row>
    <row r="4" spans="1:5" ht="20.100000000000001" customHeight="1" x14ac:dyDescent="0.3">
      <c r="C4" s="19" t="s">
        <v>2</v>
      </c>
      <c r="D4" s="16" t="s">
        <v>3</v>
      </c>
    </row>
    <row r="5" spans="1:5" s="7" customFormat="1" ht="20.100000000000001" customHeight="1" x14ac:dyDescent="0.3">
      <c r="A5" s="5"/>
      <c r="B5" s="6"/>
      <c r="C5" s="19" t="s">
        <v>4</v>
      </c>
      <c r="D5" s="16" t="s">
        <v>3</v>
      </c>
    </row>
    <row r="6" spans="1:5" s="7" customFormat="1" ht="20.100000000000001" customHeight="1" x14ac:dyDescent="0.3">
      <c r="A6" s="5"/>
      <c r="B6" s="6"/>
      <c r="C6" s="19"/>
      <c r="D6" s="16"/>
    </row>
    <row r="7" spans="1:5" s="7" customFormat="1" ht="20.100000000000001" customHeight="1" x14ac:dyDescent="0.3">
      <c r="A7" s="46" t="s">
        <v>47</v>
      </c>
      <c r="B7" s="46"/>
      <c r="C7" s="46"/>
      <c r="D7" s="46"/>
    </row>
    <row r="8" spans="1:5" s="7" customFormat="1" ht="20.100000000000001" customHeight="1" x14ac:dyDescent="0.3">
      <c r="A8" s="46" t="s">
        <v>56</v>
      </c>
      <c r="B8" s="46"/>
      <c r="C8" s="46"/>
      <c r="D8" s="46"/>
    </row>
    <row r="9" spans="1:5" s="7" customFormat="1" ht="20.100000000000001" customHeight="1" x14ac:dyDescent="0.3">
      <c r="A9" s="36"/>
      <c r="B9" s="36"/>
      <c r="C9" s="36"/>
      <c r="D9" s="36"/>
    </row>
    <row r="10" spans="1:5" s="7" customFormat="1" ht="36.299999999999997" customHeight="1" x14ac:dyDescent="0.3">
      <c r="A10" s="41" t="str">
        <f>IF(B39="","Attention, vous n'avez pas complété les informations concernant le solde de trésorerie de votre associations à la fin de l'exercice comptable. Vous devez impérativement renseigner ces informations. Nous vous en remercions par avance.",IF(B40="","Attention, vous n'avez pas complété le solde de votre ou vos compte(s) de placement à la fin de l'exercice comptable. Si vous ne disposez d'aucun compte de placement, veuillez indiqué Néant à la ligne 53. Nous vous en remercions par avance.",""))</f>
        <v>Attention, vous n'avez pas complété les informations concernant le solde de trésorerie de votre associations à la fin de l'exercice comptable. Vous devez impérativement renseigner ces informations. Nous vous en remercions par avance.</v>
      </c>
      <c r="B10" s="41"/>
      <c r="C10" s="41"/>
      <c r="D10" s="41"/>
    </row>
    <row r="11" spans="1:5" ht="20.100000000000001" customHeight="1" x14ac:dyDescent="0.3">
      <c r="D11" s="3"/>
    </row>
    <row r="12" spans="1:5" s="8" customFormat="1" ht="16.8" x14ac:dyDescent="0.3">
      <c r="A12" s="17" t="s">
        <v>5</v>
      </c>
      <c r="B12" s="18" t="s">
        <v>35</v>
      </c>
      <c r="C12" s="17" t="s">
        <v>6</v>
      </c>
      <c r="D12" s="18" t="s">
        <v>35</v>
      </c>
    </row>
    <row r="13" spans="1:5" ht="22.8" customHeight="1" x14ac:dyDescent="0.3">
      <c r="A13" s="20" t="s">
        <v>46</v>
      </c>
      <c r="B13" s="27">
        <f>SUM(B14:B15)</f>
        <v>0</v>
      </c>
      <c r="C13" s="30" t="s">
        <v>48</v>
      </c>
      <c r="D13" s="14">
        <f>SUM(D14:D17)</f>
        <v>0</v>
      </c>
    </row>
    <row r="14" spans="1:5" ht="20.100000000000001" customHeight="1" x14ac:dyDescent="0.3">
      <c r="A14" s="21" t="s">
        <v>7</v>
      </c>
      <c r="B14" s="28"/>
      <c r="C14" s="21" t="s">
        <v>50</v>
      </c>
      <c r="D14" s="48"/>
    </row>
    <row r="15" spans="1:5" ht="20.100000000000001" customHeight="1" x14ac:dyDescent="0.3">
      <c r="A15" s="21" t="s">
        <v>8</v>
      </c>
      <c r="B15" s="28"/>
      <c r="C15" s="21" t="s">
        <v>51</v>
      </c>
      <c r="D15" s="48"/>
    </row>
    <row r="16" spans="1:5" ht="20.100000000000001" customHeight="1" x14ac:dyDescent="0.3">
      <c r="A16" s="20" t="s">
        <v>55</v>
      </c>
      <c r="B16" s="27">
        <f>SUM(B17:B25)</f>
        <v>0</v>
      </c>
      <c r="C16" s="21" t="s">
        <v>42</v>
      </c>
      <c r="D16" s="49"/>
    </row>
    <row r="17" spans="1:4" ht="20.100000000000001" customHeight="1" x14ac:dyDescent="0.3">
      <c r="A17" s="21" t="s">
        <v>9</v>
      </c>
      <c r="B17" s="28"/>
      <c r="C17" s="21" t="s">
        <v>43</v>
      </c>
      <c r="D17" s="32"/>
    </row>
    <row r="18" spans="1:4" ht="20.100000000000001" customHeight="1" x14ac:dyDescent="0.3">
      <c r="A18" s="21" t="s">
        <v>10</v>
      </c>
      <c r="B18" s="28"/>
      <c r="C18" s="20"/>
      <c r="D18" s="49"/>
    </row>
    <row r="19" spans="1:4" ht="20.100000000000001" customHeight="1" x14ac:dyDescent="0.3">
      <c r="A19" s="21" t="s">
        <v>11</v>
      </c>
      <c r="B19" s="28"/>
      <c r="C19" s="20" t="s">
        <v>45</v>
      </c>
      <c r="D19" s="31">
        <f>SUM(D20:D28)</f>
        <v>0</v>
      </c>
    </row>
    <row r="20" spans="1:4" ht="20.100000000000001" customHeight="1" x14ac:dyDescent="0.3">
      <c r="A20" s="21" t="s">
        <v>36</v>
      </c>
      <c r="B20" s="28"/>
      <c r="C20" s="21" t="s">
        <v>38</v>
      </c>
      <c r="D20" s="32"/>
    </row>
    <row r="21" spans="1:4" ht="20.100000000000001" customHeight="1" x14ac:dyDescent="0.3">
      <c r="A21" s="21" t="s">
        <v>13</v>
      </c>
      <c r="B21" s="28"/>
      <c r="C21" s="21" t="s">
        <v>37</v>
      </c>
      <c r="D21" s="32"/>
    </row>
    <row r="22" spans="1:4" ht="20.100000000000001" customHeight="1" x14ac:dyDescent="0.3">
      <c r="A22" s="21" t="s">
        <v>14</v>
      </c>
      <c r="B22" s="47"/>
      <c r="C22" s="21" t="s">
        <v>53</v>
      </c>
      <c r="D22" s="32"/>
    </row>
    <row r="23" spans="1:4" ht="20.100000000000001" customHeight="1" x14ac:dyDescent="0.3">
      <c r="A23" s="21" t="s">
        <v>15</v>
      </c>
      <c r="B23" s="28"/>
      <c r="C23" s="21" t="s">
        <v>41</v>
      </c>
      <c r="D23" s="32"/>
    </row>
    <row r="24" spans="1:4" ht="20.100000000000001" customHeight="1" x14ac:dyDescent="0.3">
      <c r="A24" s="21" t="s">
        <v>54</v>
      </c>
      <c r="B24" s="28"/>
      <c r="C24" s="21" t="s">
        <v>39</v>
      </c>
      <c r="D24" s="32"/>
    </row>
    <row r="25" spans="1:4" ht="20.100000000000001" customHeight="1" x14ac:dyDescent="0.3">
      <c r="A25" s="22" t="s">
        <v>12</v>
      </c>
      <c r="B25" s="28"/>
      <c r="C25" s="21" t="s">
        <v>40</v>
      </c>
      <c r="D25" s="32"/>
    </row>
    <row r="26" spans="1:4" ht="20.100000000000001" customHeight="1" x14ac:dyDescent="0.3">
      <c r="A26" s="20" t="s">
        <v>16</v>
      </c>
      <c r="B26" s="37">
        <v>0</v>
      </c>
      <c r="C26" s="21" t="s">
        <v>49</v>
      </c>
      <c r="D26" s="32"/>
    </row>
    <row r="27" spans="1:4" ht="20.100000000000001" customHeight="1" x14ac:dyDescent="0.3">
      <c r="A27" s="20" t="s">
        <v>17</v>
      </c>
      <c r="B27" s="37">
        <f>B28+B29</f>
        <v>0</v>
      </c>
      <c r="C27" s="21" t="s">
        <v>20</v>
      </c>
      <c r="D27" s="32"/>
    </row>
    <row r="28" spans="1:4" ht="20.100000000000001" customHeight="1" x14ac:dyDescent="0.3">
      <c r="A28" s="21" t="s">
        <v>18</v>
      </c>
      <c r="B28" s="28"/>
      <c r="C28" s="21" t="s">
        <v>44</v>
      </c>
      <c r="D28" s="50"/>
    </row>
    <row r="29" spans="1:4" ht="20.100000000000001" customHeight="1" x14ac:dyDescent="0.3">
      <c r="A29" s="21" t="s">
        <v>19</v>
      </c>
      <c r="B29" s="47"/>
      <c r="C29" s="20"/>
      <c r="D29" s="51"/>
    </row>
    <row r="30" spans="1:4" ht="20.100000000000001" customHeight="1" x14ac:dyDescent="0.3">
      <c r="A30" s="20" t="s">
        <v>21</v>
      </c>
      <c r="B30" s="37"/>
      <c r="C30" s="20" t="s">
        <v>23</v>
      </c>
      <c r="D30" s="15"/>
    </row>
    <row r="31" spans="1:4" ht="20.100000000000001" customHeight="1" x14ac:dyDescent="0.3">
      <c r="A31" s="20" t="s">
        <v>22</v>
      </c>
      <c r="B31" s="37">
        <f>B32+B33</f>
        <v>0</v>
      </c>
      <c r="C31" s="26" t="s">
        <v>25</v>
      </c>
      <c r="D31" s="14">
        <f>D32+D33</f>
        <v>0</v>
      </c>
    </row>
    <row r="32" spans="1:4" ht="20.100000000000001" customHeight="1" x14ac:dyDescent="0.3">
      <c r="A32" s="23" t="s">
        <v>24</v>
      </c>
      <c r="B32" s="47"/>
      <c r="C32" s="23" t="s">
        <v>24</v>
      </c>
      <c r="D32" s="51"/>
    </row>
    <row r="33" spans="1:4" ht="20.100000000000001" customHeight="1" x14ac:dyDescent="0.3">
      <c r="A33" s="23" t="s">
        <v>24</v>
      </c>
      <c r="B33" s="28"/>
      <c r="C33" s="23" t="s">
        <v>24</v>
      </c>
      <c r="D33" s="51"/>
    </row>
    <row r="34" spans="1:4" ht="20.100000000000001" customHeight="1" x14ac:dyDescent="0.3">
      <c r="A34" s="20" t="s">
        <v>26</v>
      </c>
      <c r="B34" s="29"/>
      <c r="C34" s="20" t="s">
        <v>27</v>
      </c>
      <c r="D34" s="15"/>
    </row>
    <row r="35" spans="1:4" s="7" customFormat="1" ht="20.100000000000001" customHeight="1" x14ac:dyDescent="0.3">
      <c r="A35" s="20" t="s">
        <v>28</v>
      </c>
      <c r="B35" s="27">
        <f>B13+B16+B26+B27+B30+B31+B34</f>
        <v>0</v>
      </c>
      <c r="C35" s="20" t="s">
        <v>29</v>
      </c>
      <c r="D35" s="15">
        <f>D13+D19+D30+D31+D34</f>
        <v>0</v>
      </c>
    </row>
    <row r="36" spans="1:4" ht="20.100000000000001" customHeight="1" x14ac:dyDescent="0.3">
      <c r="A36" s="9"/>
      <c r="B36" s="25"/>
      <c r="C36" s="38" t="s">
        <v>31</v>
      </c>
      <c r="D36" s="39">
        <f>D35-B35</f>
        <v>0</v>
      </c>
    </row>
    <row r="37" spans="1:4" ht="20.100000000000001" customHeight="1" x14ac:dyDescent="0.3">
      <c r="A37" s="9"/>
      <c r="C37" s="24"/>
    </row>
    <row r="38" spans="1:4" ht="20.100000000000001" customHeight="1" x14ac:dyDescent="0.3">
      <c r="A38" s="42" t="s">
        <v>30</v>
      </c>
      <c r="B38" s="43"/>
      <c r="C38" s="10"/>
      <c r="D38" s="11"/>
    </row>
    <row r="39" spans="1:4" ht="20.100000000000001" customHeight="1" x14ac:dyDescent="0.3">
      <c r="A39" s="21" t="s">
        <v>32</v>
      </c>
      <c r="B39" s="33"/>
      <c r="C39" s="24"/>
      <c r="D39" s="25"/>
    </row>
    <row r="40" spans="1:4" ht="20.100000000000001" customHeight="1" x14ac:dyDescent="0.3">
      <c r="A40" s="21" t="s">
        <v>33</v>
      </c>
      <c r="B40" s="33"/>
      <c r="C40" s="24"/>
      <c r="D40" s="25"/>
    </row>
    <row r="41" spans="1:4" ht="20.100000000000001" customHeight="1" x14ac:dyDescent="0.3">
      <c r="A41" s="24"/>
      <c r="B41" s="25"/>
      <c r="C41" s="24"/>
      <c r="D41" s="25"/>
    </row>
    <row r="42" spans="1:4" ht="20.100000000000001" customHeight="1" x14ac:dyDescent="0.3">
      <c r="A42" s="35" t="s">
        <v>34</v>
      </c>
      <c r="B42" s="34"/>
      <c r="D42" s="24"/>
    </row>
    <row r="43" spans="1:4" ht="20.100000000000001" customHeight="1" x14ac:dyDescent="0.3">
      <c r="A43" s="34"/>
      <c r="B43" s="34"/>
      <c r="C43" s="34"/>
      <c r="D43" s="34"/>
    </row>
    <row r="44" spans="1:4" ht="20.100000000000001" customHeight="1" x14ac:dyDescent="0.3">
      <c r="A44" s="34"/>
      <c r="B44" s="34"/>
      <c r="C44" s="34"/>
      <c r="D44" s="34"/>
    </row>
    <row r="45" spans="1:4" ht="20.100000000000001" customHeight="1" x14ac:dyDescent="0.3">
      <c r="A45" s="34"/>
      <c r="B45" s="34"/>
      <c r="C45" s="34"/>
      <c r="D45" s="34"/>
    </row>
    <row r="46" spans="1:4" ht="20.100000000000001" customHeight="1" x14ac:dyDescent="0.3">
      <c r="A46" s="34"/>
      <c r="B46" s="34"/>
      <c r="C46" s="34"/>
      <c r="D46" s="34"/>
    </row>
    <row r="1031" spans="2:78" s="12" customFormat="1" ht="20.100000000000001" customHeight="1" x14ac:dyDescent="0.3">
      <c r="B1031" s="13"/>
      <c r="D1031" s="1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</row>
    <row r="1032" spans="2:78" s="12" customFormat="1" ht="20.100000000000001" customHeight="1" x14ac:dyDescent="0.3">
      <c r="B1032" s="13"/>
      <c r="D1032" s="13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</row>
    <row r="1033" spans="2:78" s="12" customFormat="1" ht="20.100000000000001" customHeight="1" x14ac:dyDescent="0.3">
      <c r="B1033" s="13"/>
      <c r="D1033" s="13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</row>
    <row r="1034" spans="2:78" s="12" customFormat="1" ht="20.100000000000001" customHeight="1" x14ac:dyDescent="0.3">
      <c r="B1034" s="13"/>
      <c r="D1034" s="13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</row>
    <row r="1035" spans="2:78" s="12" customFormat="1" ht="20.100000000000001" customHeight="1" x14ac:dyDescent="0.3">
      <c r="B1035" s="13"/>
      <c r="D1035" s="13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</row>
    <row r="1036" spans="2:78" s="12" customFormat="1" ht="20.100000000000001" customHeight="1" x14ac:dyDescent="0.3">
      <c r="B1036" s="13"/>
      <c r="D1036" s="13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</row>
    <row r="1037" spans="2:78" s="12" customFormat="1" ht="20.100000000000001" customHeight="1" x14ac:dyDescent="0.3">
      <c r="B1037" s="13"/>
      <c r="D1037" s="13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</row>
    <row r="1038" spans="2:78" s="12" customFormat="1" ht="20.100000000000001" customHeight="1" x14ac:dyDescent="0.3">
      <c r="B1038" s="13"/>
      <c r="D1038" s="1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</row>
    <row r="1039" spans="2:78" s="12" customFormat="1" ht="20.100000000000001" customHeight="1" x14ac:dyDescent="0.3">
      <c r="B1039" s="13"/>
      <c r="D1039" s="1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</row>
    <row r="1040" spans="2:78" s="12" customFormat="1" ht="20.100000000000001" customHeight="1" x14ac:dyDescent="0.3">
      <c r="B1040" s="13"/>
      <c r="D1040" s="1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</row>
    <row r="1041" spans="2:78" s="12" customFormat="1" ht="20.100000000000001" customHeight="1" x14ac:dyDescent="0.3">
      <c r="B1041" s="13"/>
      <c r="D1041" s="13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</row>
    <row r="1042" spans="2:78" s="12" customFormat="1" ht="20.100000000000001" customHeight="1" x14ac:dyDescent="0.3">
      <c r="B1042" s="13"/>
      <c r="D1042" s="1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</row>
    <row r="1043" spans="2:78" s="12" customFormat="1" ht="20.100000000000001" customHeight="1" x14ac:dyDescent="0.3">
      <c r="B1043" s="13"/>
      <c r="D1043" s="1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</row>
    <row r="1044" spans="2:78" s="12" customFormat="1" ht="20.100000000000001" customHeight="1" x14ac:dyDescent="0.3">
      <c r="B1044" s="13"/>
      <c r="D1044" s="1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</row>
    <row r="1045" spans="2:78" s="12" customFormat="1" ht="20.100000000000001" customHeight="1" x14ac:dyDescent="0.3">
      <c r="B1045" s="13"/>
      <c r="D1045" s="1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</row>
    <row r="1046" spans="2:78" s="12" customFormat="1" ht="20.100000000000001" customHeight="1" x14ac:dyDescent="0.3">
      <c r="B1046" s="13"/>
      <c r="D1046" s="1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</row>
    <row r="1047" spans="2:78" s="12" customFormat="1" ht="20.100000000000001" customHeight="1" x14ac:dyDescent="0.3">
      <c r="B1047" s="13"/>
      <c r="D1047" s="1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</row>
    <row r="1048" spans="2:78" s="12" customFormat="1" ht="20.100000000000001" customHeight="1" x14ac:dyDescent="0.3">
      <c r="B1048" s="13"/>
      <c r="D1048" s="1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</row>
    <row r="1049" spans="2:78" s="12" customFormat="1" ht="20.100000000000001" customHeight="1" x14ac:dyDescent="0.3">
      <c r="B1049" s="13"/>
      <c r="D1049" s="1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</row>
    <row r="1050" spans="2:78" s="12" customFormat="1" ht="20.100000000000001" customHeight="1" x14ac:dyDescent="0.3">
      <c r="B1050" s="13"/>
      <c r="D1050" s="13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</row>
    <row r="1051" spans="2:78" s="12" customFormat="1" ht="20.100000000000001" customHeight="1" x14ac:dyDescent="0.3">
      <c r="B1051" s="13"/>
      <c r="D1051" s="1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</row>
    <row r="1052" spans="2:78" s="12" customFormat="1" ht="20.100000000000001" customHeight="1" x14ac:dyDescent="0.3">
      <c r="B1052" s="13"/>
      <c r="D1052" s="1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</row>
    <row r="1053" spans="2:78" s="12" customFormat="1" ht="20.100000000000001" customHeight="1" x14ac:dyDescent="0.3">
      <c r="B1053" s="13"/>
      <c r="D1053" s="1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</row>
    <row r="1054" spans="2:78" s="12" customFormat="1" ht="20.100000000000001" customHeight="1" x14ac:dyDescent="0.3">
      <c r="B1054" s="13"/>
      <c r="D1054" s="13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</row>
    <row r="1055" spans="2:78" s="12" customFormat="1" ht="20.100000000000001" customHeight="1" x14ac:dyDescent="0.3">
      <c r="B1055" s="13"/>
      <c r="D1055" s="13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</row>
    <row r="1056" spans="2:78" s="12" customFormat="1" ht="20.100000000000001" customHeight="1" x14ac:dyDescent="0.3">
      <c r="B1056" s="13"/>
      <c r="D1056" s="1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</row>
    <row r="1057" spans="2:78" s="12" customFormat="1" ht="20.100000000000001" customHeight="1" x14ac:dyDescent="0.3">
      <c r="B1057" s="13"/>
      <c r="D1057" s="1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</row>
    <row r="1058" spans="2:78" s="12" customFormat="1" ht="20.100000000000001" customHeight="1" x14ac:dyDescent="0.3">
      <c r="B1058" s="13"/>
      <c r="D1058" s="1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</row>
    <row r="1059" spans="2:78" s="12" customFormat="1" ht="20.100000000000001" customHeight="1" x14ac:dyDescent="0.3">
      <c r="B1059" s="13"/>
      <c r="D1059" s="1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</row>
    <row r="1060" spans="2:78" s="12" customFormat="1" ht="20.100000000000001" customHeight="1" x14ac:dyDescent="0.3">
      <c r="B1060" s="13"/>
      <c r="D1060" s="1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</row>
    <row r="1061" spans="2:78" s="12" customFormat="1" ht="20.100000000000001" customHeight="1" x14ac:dyDescent="0.3">
      <c r="B1061" s="13"/>
      <c r="D1061" s="1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</row>
    <row r="1062" spans="2:78" s="12" customFormat="1" ht="20.100000000000001" customHeight="1" x14ac:dyDescent="0.3">
      <c r="B1062" s="13"/>
      <c r="D1062" s="1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</row>
    <row r="1063" spans="2:78" s="12" customFormat="1" ht="20.100000000000001" customHeight="1" x14ac:dyDescent="0.3">
      <c r="B1063" s="13"/>
      <c r="D1063" s="1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</row>
    <row r="1064" spans="2:78" s="12" customFormat="1" ht="20.100000000000001" customHeight="1" x14ac:dyDescent="0.3">
      <c r="B1064" s="13"/>
      <c r="D1064" s="13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</row>
    <row r="1065" spans="2:78" s="12" customFormat="1" ht="20.100000000000001" customHeight="1" x14ac:dyDescent="0.3">
      <c r="B1065" s="13"/>
      <c r="D1065" s="13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</row>
    <row r="1066" spans="2:78" s="12" customFormat="1" ht="20.100000000000001" customHeight="1" x14ac:dyDescent="0.3">
      <c r="B1066" s="13"/>
      <c r="D1066" s="13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</row>
    <row r="1067" spans="2:78" s="12" customFormat="1" ht="20.100000000000001" customHeight="1" x14ac:dyDescent="0.3">
      <c r="B1067" s="13"/>
      <c r="D1067" s="13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</row>
    <row r="1068" spans="2:78" s="12" customFormat="1" ht="20.100000000000001" customHeight="1" x14ac:dyDescent="0.3">
      <c r="B1068" s="13"/>
      <c r="D1068" s="13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</row>
    <row r="1069" spans="2:78" s="12" customFormat="1" ht="20.100000000000001" customHeight="1" x14ac:dyDescent="0.3">
      <c r="B1069" s="13"/>
      <c r="D1069" s="13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</row>
    <row r="1070" spans="2:78" s="12" customFormat="1" ht="20.100000000000001" customHeight="1" x14ac:dyDescent="0.3">
      <c r="B1070" s="13"/>
      <c r="D1070" s="13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</row>
    <row r="1071" spans="2:78" s="12" customFormat="1" ht="20.100000000000001" customHeight="1" x14ac:dyDescent="0.3">
      <c r="B1071" s="13"/>
      <c r="D1071" s="13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</row>
    <row r="1072" spans="2:78" s="12" customFormat="1" ht="20.100000000000001" customHeight="1" x14ac:dyDescent="0.3">
      <c r="B1072" s="13"/>
      <c r="D1072" s="13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</row>
    <row r="1073" spans="2:78" s="12" customFormat="1" ht="20.100000000000001" customHeight="1" x14ac:dyDescent="0.3">
      <c r="B1073" s="13"/>
      <c r="D1073" s="13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</row>
    <row r="1074" spans="2:78" s="12" customFormat="1" ht="20.100000000000001" customHeight="1" x14ac:dyDescent="0.3">
      <c r="B1074" s="13"/>
      <c r="D1074" s="13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</row>
    <row r="1075" spans="2:78" s="12" customFormat="1" ht="20.100000000000001" customHeight="1" x14ac:dyDescent="0.3">
      <c r="B1075" s="13"/>
      <c r="D1075" s="13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</row>
    <row r="1076" spans="2:78" s="12" customFormat="1" ht="20.100000000000001" customHeight="1" x14ac:dyDescent="0.3">
      <c r="B1076" s="13"/>
      <c r="D1076" s="13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</row>
    <row r="1077" spans="2:78" s="12" customFormat="1" ht="20.100000000000001" customHeight="1" x14ac:dyDescent="0.3">
      <c r="B1077" s="13"/>
      <c r="D1077" s="13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</row>
    <row r="1078" spans="2:78" s="12" customFormat="1" ht="20.100000000000001" customHeight="1" x14ac:dyDescent="0.3">
      <c r="B1078" s="13"/>
      <c r="D1078" s="13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</row>
    <row r="1079" spans="2:78" s="12" customFormat="1" ht="20.100000000000001" customHeight="1" x14ac:dyDescent="0.3">
      <c r="B1079" s="13"/>
      <c r="D1079" s="13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</row>
    <row r="1080" spans="2:78" s="12" customFormat="1" ht="20.100000000000001" customHeight="1" x14ac:dyDescent="0.3">
      <c r="B1080" s="13"/>
      <c r="D1080" s="13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</row>
    <row r="1081" spans="2:78" s="12" customFormat="1" ht="20.100000000000001" customHeight="1" x14ac:dyDescent="0.3">
      <c r="B1081" s="13"/>
      <c r="D1081" s="13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</row>
    <row r="1082" spans="2:78" s="12" customFormat="1" ht="20.100000000000001" customHeight="1" x14ac:dyDescent="0.3">
      <c r="B1082" s="13"/>
      <c r="D1082" s="13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</row>
    <row r="1083" spans="2:78" s="12" customFormat="1" ht="20.100000000000001" customHeight="1" x14ac:dyDescent="0.3">
      <c r="B1083" s="13"/>
      <c r="D1083" s="13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</row>
    <row r="1084" spans="2:78" s="12" customFormat="1" ht="20.100000000000001" customHeight="1" x14ac:dyDescent="0.3">
      <c r="B1084" s="13"/>
      <c r="D1084" s="13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</row>
    <row r="1085" spans="2:78" s="12" customFormat="1" ht="20.100000000000001" customHeight="1" x14ac:dyDescent="0.3">
      <c r="B1085" s="13"/>
      <c r="D1085" s="13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</row>
    <row r="1086" spans="2:78" s="12" customFormat="1" ht="20.100000000000001" customHeight="1" x14ac:dyDescent="0.3">
      <c r="B1086" s="13"/>
      <c r="D1086" s="13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</row>
    <row r="1087" spans="2:78" s="12" customFormat="1" ht="20.100000000000001" customHeight="1" x14ac:dyDescent="0.3">
      <c r="B1087" s="13"/>
      <c r="D1087" s="13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</row>
    <row r="1088" spans="2:78" s="12" customFormat="1" ht="20.100000000000001" customHeight="1" x14ac:dyDescent="0.3">
      <c r="B1088" s="13"/>
      <c r="D1088" s="13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</row>
    <row r="1089" spans="2:78" s="12" customFormat="1" ht="20.100000000000001" customHeight="1" x14ac:dyDescent="0.3">
      <c r="B1089" s="13"/>
      <c r="D1089" s="13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</row>
    <row r="1090" spans="2:78" s="12" customFormat="1" ht="20.100000000000001" customHeight="1" x14ac:dyDescent="0.3">
      <c r="B1090" s="13"/>
      <c r="D1090" s="13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</row>
    <row r="1091" spans="2:78" s="12" customFormat="1" ht="20.100000000000001" customHeight="1" x14ac:dyDescent="0.3">
      <c r="B1091" s="13"/>
      <c r="D1091" s="13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</row>
    <row r="1092" spans="2:78" s="12" customFormat="1" ht="20.100000000000001" customHeight="1" x14ac:dyDescent="0.3">
      <c r="B1092" s="13"/>
      <c r="D1092" s="13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</row>
    <row r="1093" spans="2:78" s="12" customFormat="1" ht="20.100000000000001" customHeight="1" x14ac:dyDescent="0.3">
      <c r="B1093" s="13"/>
      <c r="D1093" s="1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</row>
    <row r="1094" spans="2:78" s="12" customFormat="1" ht="20.100000000000001" customHeight="1" x14ac:dyDescent="0.3">
      <c r="B1094" s="13"/>
      <c r="D1094" s="1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</row>
    <row r="1095" spans="2:78" s="12" customFormat="1" ht="20.100000000000001" customHeight="1" x14ac:dyDescent="0.3">
      <c r="B1095" s="13"/>
      <c r="D1095" s="1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</row>
    <row r="1096" spans="2:78" s="12" customFormat="1" ht="20.100000000000001" customHeight="1" x14ac:dyDescent="0.3">
      <c r="B1096" s="13"/>
      <c r="D1096" s="1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</row>
    <row r="1097" spans="2:78" s="12" customFormat="1" ht="20.100000000000001" customHeight="1" x14ac:dyDescent="0.3">
      <c r="B1097" s="13"/>
      <c r="D1097" s="1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</row>
    <row r="1098" spans="2:78" s="12" customFormat="1" ht="20.100000000000001" customHeight="1" x14ac:dyDescent="0.3">
      <c r="B1098" s="13"/>
      <c r="D1098" s="1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</row>
    <row r="1099" spans="2:78" s="12" customFormat="1" ht="20.100000000000001" customHeight="1" x14ac:dyDescent="0.3">
      <c r="B1099" s="13"/>
      <c r="D1099" s="1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</row>
    <row r="1100" spans="2:78" s="12" customFormat="1" ht="20.100000000000001" customHeight="1" x14ac:dyDescent="0.3">
      <c r="B1100" s="13"/>
      <c r="D1100" s="1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</row>
    <row r="1101" spans="2:78" s="12" customFormat="1" ht="20.100000000000001" customHeight="1" x14ac:dyDescent="0.3">
      <c r="B1101" s="13"/>
      <c r="D1101" s="1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</row>
    <row r="1102" spans="2:78" s="12" customFormat="1" ht="20.100000000000001" customHeight="1" x14ac:dyDescent="0.3">
      <c r="B1102" s="13"/>
      <c r="D1102" s="13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</row>
    <row r="1103" spans="2:78" s="12" customFormat="1" ht="20.100000000000001" customHeight="1" x14ac:dyDescent="0.3">
      <c r="B1103" s="13"/>
      <c r="D1103" s="1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</row>
    <row r="1104" spans="2:78" s="12" customFormat="1" ht="20.100000000000001" customHeight="1" x14ac:dyDescent="0.3">
      <c r="B1104" s="13"/>
      <c r="D1104" s="1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</row>
    <row r="1105" spans="2:78" s="12" customFormat="1" ht="20.100000000000001" customHeight="1" x14ac:dyDescent="0.3">
      <c r="B1105" s="13"/>
      <c r="D1105" s="1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</row>
    <row r="1106" spans="2:78" s="12" customFormat="1" ht="20.100000000000001" customHeight="1" x14ac:dyDescent="0.3">
      <c r="B1106" s="13"/>
      <c r="D1106" s="1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</row>
    <row r="1107" spans="2:78" s="12" customFormat="1" ht="20.100000000000001" customHeight="1" x14ac:dyDescent="0.3">
      <c r="B1107" s="13"/>
      <c r="D1107" s="1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</row>
    <row r="1108" spans="2:78" s="12" customFormat="1" ht="20.100000000000001" customHeight="1" x14ac:dyDescent="0.3">
      <c r="B1108" s="13"/>
      <c r="D1108" s="1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</row>
    <row r="1109" spans="2:78" s="12" customFormat="1" ht="20.100000000000001" customHeight="1" x14ac:dyDescent="0.3">
      <c r="B1109" s="13"/>
      <c r="D1109" s="1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</row>
    <row r="1110" spans="2:78" s="12" customFormat="1" ht="20.100000000000001" customHeight="1" x14ac:dyDescent="0.3">
      <c r="B1110" s="13"/>
      <c r="D1110" s="1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</row>
    <row r="1111" spans="2:78" s="12" customFormat="1" ht="20.100000000000001" customHeight="1" x14ac:dyDescent="0.3">
      <c r="B1111" s="13"/>
      <c r="D1111" s="1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</row>
    <row r="1112" spans="2:78" s="12" customFormat="1" ht="20.100000000000001" customHeight="1" x14ac:dyDescent="0.3">
      <c r="B1112" s="13"/>
      <c r="D1112" s="1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</row>
    <row r="1113" spans="2:78" s="12" customFormat="1" ht="20.100000000000001" customHeight="1" x14ac:dyDescent="0.3">
      <c r="B1113" s="13"/>
      <c r="D1113" s="1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</row>
    <row r="1114" spans="2:78" s="12" customFormat="1" ht="20.100000000000001" customHeight="1" x14ac:dyDescent="0.3">
      <c r="B1114" s="13"/>
      <c r="D1114" s="1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</row>
    <row r="1115" spans="2:78" s="12" customFormat="1" ht="20.100000000000001" customHeight="1" x14ac:dyDescent="0.3">
      <c r="B1115" s="13"/>
      <c r="D1115" s="1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</row>
    <row r="1116" spans="2:78" s="12" customFormat="1" ht="20.100000000000001" customHeight="1" x14ac:dyDescent="0.3">
      <c r="B1116" s="13"/>
      <c r="D1116" s="1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</row>
    <row r="1117" spans="2:78" s="12" customFormat="1" ht="20.100000000000001" customHeight="1" x14ac:dyDescent="0.3">
      <c r="B1117" s="13"/>
      <c r="D1117" s="1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</row>
    <row r="1118" spans="2:78" s="12" customFormat="1" ht="20.100000000000001" customHeight="1" x14ac:dyDescent="0.3">
      <c r="B1118" s="13"/>
      <c r="D1118" s="1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</row>
    <row r="1119" spans="2:78" s="12" customFormat="1" ht="20.100000000000001" customHeight="1" x14ac:dyDescent="0.3">
      <c r="B1119" s="13"/>
      <c r="D1119" s="1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</row>
    <row r="1120" spans="2:78" s="12" customFormat="1" ht="20.100000000000001" customHeight="1" x14ac:dyDescent="0.3">
      <c r="B1120" s="13"/>
      <c r="D1120" s="1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</row>
    <row r="1121" spans="2:78" s="12" customFormat="1" ht="20.100000000000001" customHeight="1" x14ac:dyDescent="0.3">
      <c r="B1121" s="13"/>
      <c r="D1121" s="1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</row>
    <row r="1122" spans="2:78" s="12" customFormat="1" ht="20.100000000000001" customHeight="1" x14ac:dyDescent="0.3">
      <c r="B1122" s="13"/>
      <c r="D1122" s="1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</row>
    <row r="1123" spans="2:78" s="12" customFormat="1" ht="20.100000000000001" customHeight="1" x14ac:dyDescent="0.3">
      <c r="B1123" s="13"/>
      <c r="D1123" s="1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</row>
    <row r="1124" spans="2:78" s="12" customFormat="1" ht="20.100000000000001" customHeight="1" x14ac:dyDescent="0.3">
      <c r="B1124" s="13"/>
      <c r="D1124" s="13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</row>
    <row r="1125" spans="2:78" s="12" customFormat="1" ht="20.100000000000001" customHeight="1" x14ac:dyDescent="0.3">
      <c r="B1125" s="13"/>
      <c r="D1125" s="13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</row>
    <row r="1126" spans="2:78" s="12" customFormat="1" ht="20.100000000000001" customHeight="1" x14ac:dyDescent="0.3">
      <c r="B1126" s="13"/>
      <c r="D1126" s="13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</row>
    <row r="1127" spans="2:78" s="12" customFormat="1" ht="20.100000000000001" customHeight="1" x14ac:dyDescent="0.3">
      <c r="B1127" s="13"/>
      <c r="D1127" s="13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</row>
    <row r="1128" spans="2:78" s="12" customFormat="1" ht="20.100000000000001" customHeight="1" x14ac:dyDescent="0.3">
      <c r="B1128" s="13"/>
      <c r="D1128" s="13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</row>
    <row r="1129" spans="2:78" s="12" customFormat="1" ht="20.100000000000001" customHeight="1" x14ac:dyDescent="0.3">
      <c r="B1129" s="13"/>
      <c r="D1129" s="13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</row>
    <row r="1130" spans="2:78" s="12" customFormat="1" ht="20.100000000000001" customHeight="1" x14ac:dyDescent="0.3">
      <c r="B1130" s="13"/>
      <c r="D1130" s="13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</row>
    <row r="1131" spans="2:78" s="12" customFormat="1" ht="20.100000000000001" customHeight="1" x14ac:dyDescent="0.3">
      <c r="B1131" s="13"/>
      <c r="D1131" s="13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</row>
    <row r="1132" spans="2:78" s="12" customFormat="1" ht="20.100000000000001" customHeight="1" x14ac:dyDescent="0.3">
      <c r="B1132" s="13"/>
      <c r="D1132" s="13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</row>
    <row r="1133" spans="2:78" s="12" customFormat="1" ht="20.100000000000001" customHeight="1" x14ac:dyDescent="0.3">
      <c r="B1133" s="13"/>
      <c r="D1133" s="13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</row>
    <row r="1134" spans="2:78" s="12" customFormat="1" ht="20.100000000000001" customHeight="1" x14ac:dyDescent="0.3">
      <c r="B1134" s="13"/>
      <c r="D1134" s="13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</row>
    <row r="1135" spans="2:78" s="12" customFormat="1" ht="20.100000000000001" customHeight="1" x14ac:dyDescent="0.3">
      <c r="B1135" s="13"/>
      <c r="D1135" s="13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</row>
    <row r="1136" spans="2:78" s="12" customFormat="1" ht="20.100000000000001" customHeight="1" x14ac:dyDescent="0.3">
      <c r="B1136" s="13"/>
      <c r="D1136" s="13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</row>
    <row r="1137" spans="2:78" s="12" customFormat="1" ht="20.100000000000001" customHeight="1" x14ac:dyDescent="0.3">
      <c r="B1137" s="13"/>
      <c r="D1137" s="13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</row>
    <row r="1138" spans="2:78" s="12" customFormat="1" ht="20.100000000000001" customHeight="1" x14ac:dyDescent="0.3">
      <c r="B1138" s="13"/>
      <c r="D1138" s="13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</row>
    <row r="1139" spans="2:78" s="12" customFormat="1" ht="20.100000000000001" customHeight="1" x14ac:dyDescent="0.3">
      <c r="B1139" s="13"/>
      <c r="D1139" s="13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</row>
    <row r="1140" spans="2:78" s="12" customFormat="1" ht="20.100000000000001" customHeight="1" x14ac:dyDescent="0.3">
      <c r="B1140" s="13"/>
      <c r="D1140" s="13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</row>
    <row r="1141" spans="2:78" s="12" customFormat="1" ht="20.100000000000001" customHeight="1" x14ac:dyDescent="0.3">
      <c r="B1141" s="13"/>
      <c r="D1141" s="13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</row>
    <row r="1142" spans="2:78" s="12" customFormat="1" ht="20.100000000000001" customHeight="1" x14ac:dyDescent="0.3">
      <c r="B1142" s="13"/>
      <c r="D1142" s="13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</row>
    <row r="1143" spans="2:78" s="12" customFormat="1" ht="20.100000000000001" customHeight="1" x14ac:dyDescent="0.3">
      <c r="B1143" s="13"/>
      <c r="D1143" s="13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</row>
    <row r="1144" spans="2:78" s="12" customFormat="1" ht="20.100000000000001" customHeight="1" x14ac:dyDescent="0.3">
      <c r="B1144" s="13"/>
      <c r="D1144" s="13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</row>
    <row r="1145" spans="2:78" s="12" customFormat="1" ht="20.100000000000001" customHeight="1" x14ac:dyDescent="0.3">
      <c r="B1145" s="13"/>
      <c r="D1145" s="13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</row>
    <row r="1146" spans="2:78" s="12" customFormat="1" ht="20.100000000000001" customHeight="1" x14ac:dyDescent="0.3">
      <c r="B1146" s="13"/>
      <c r="D1146" s="13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</row>
    <row r="1147" spans="2:78" s="12" customFormat="1" ht="20.100000000000001" customHeight="1" x14ac:dyDescent="0.3">
      <c r="B1147" s="13"/>
      <c r="D1147" s="13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</row>
    <row r="1148" spans="2:78" s="12" customFormat="1" ht="20.100000000000001" customHeight="1" x14ac:dyDescent="0.3">
      <c r="B1148" s="13"/>
      <c r="D1148" s="13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</row>
    <row r="1149" spans="2:78" s="12" customFormat="1" ht="20.100000000000001" customHeight="1" x14ac:dyDescent="0.3">
      <c r="B1149" s="13"/>
      <c r="D1149" s="13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</row>
    <row r="1150" spans="2:78" s="12" customFormat="1" ht="20.100000000000001" customHeight="1" x14ac:dyDescent="0.3">
      <c r="B1150" s="13"/>
      <c r="D1150" s="13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</row>
    <row r="1151" spans="2:78" s="12" customFormat="1" ht="20.100000000000001" customHeight="1" x14ac:dyDescent="0.3">
      <c r="B1151" s="13"/>
      <c r="D1151" s="13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</row>
    <row r="1152" spans="2:78" s="12" customFormat="1" ht="20.100000000000001" customHeight="1" x14ac:dyDescent="0.3">
      <c r="B1152" s="13"/>
      <c r="D1152" s="13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</row>
    <row r="1153" spans="2:78" s="12" customFormat="1" ht="20.100000000000001" customHeight="1" x14ac:dyDescent="0.3">
      <c r="B1153" s="13"/>
      <c r="D1153" s="13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</row>
    <row r="1154" spans="2:78" s="12" customFormat="1" ht="20.100000000000001" customHeight="1" x14ac:dyDescent="0.3">
      <c r="B1154" s="13"/>
      <c r="D1154" s="13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</row>
    <row r="1155" spans="2:78" s="12" customFormat="1" ht="20.100000000000001" customHeight="1" x14ac:dyDescent="0.3">
      <c r="B1155" s="13"/>
      <c r="D1155" s="13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</row>
    <row r="1156" spans="2:78" s="12" customFormat="1" ht="20.100000000000001" customHeight="1" x14ac:dyDescent="0.3">
      <c r="B1156" s="13"/>
      <c r="D1156" s="13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</row>
    <row r="1157" spans="2:78" s="12" customFormat="1" ht="20.100000000000001" customHeight="1" x14ac:dyDescent="0.3">
      <c r="B1157" s="13"/>
      <c r="D1157" s="13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</row>
    <row r="1158" spans="2:78" s="12" customFormat="1" ht="20.100000000000001" customHeight="1" x14ac:dyDescent="0.3">
      <c r="B1158" s="13"/>
      <c r="D1158" s="13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</row>
    <row r="1159" spans="2:78" s="12" customFormat="1" ht="20.100000000000001" customHeight="1" x14ac:dyDescent="0.3">
      <c r="B1159" s="13"/>
      <c r="D1159" s="13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</row>
    <row r="1160" spans="2:78" s="12" customFormat="1" ht="20.100000000000001" customHeight="1" x14ac:dyDescent="0.3">
      <c r="B1160" s="13"/>
      <c r="D1160" s="13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</row>
    <row r="1161" spans="2:78" s="12" customFormat="1" ht="20.100000000000001" customHeight="1" x14ac:dyDescent="0.3">
      <c r="B1161" s="13"/>
      <c r="D1161" s="1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</row>
    <row r="1162" spans="2:78" s="12" customFormat="1" ht="20.100000000000001" customHeight="1" x14ac:dyDescent="0.3">
      <c r="B1162" s="13"/>
      <c r="D1162" s="1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</row>
    <row r="1163" spans="2:78" s="12" customFormat="1" ht="20.100000000000001" customHeight="1" x14ac:dyDescent="0.3">
      <c r="B1163" s="13"/>
      <c r="D1163" s="13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</row>
    <row r="1164" spans="2:78" s="12" customFormat="1" ht="20.100000000000001" customHeight="1" x14ac:dyDescent="0.3">
      <c r="B1164" s="13"/>
      <c r="D1164" s="1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</row>
    <row r="1165" spans="2:78" s="12" customFormat="1" ht="20.100000000000001" customHeight="1" x14ac:dyDescent="0.3">
      <c r="B1165" s="13"/>
      <c r="D1165" s="1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</row>
    <row r="1166" spans="2:78" s="12" customFormat="1" ht="20.100000000000001" customHeight="1" x14ac:dyDescent="0.3">
      <c r="B1166" s="13"/>
      <c r="D1166" s="1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</row>
    <row r="1167" spans="2:78" s="12" customFormat="1" ht="20.100000000000001" customHeight="1" x14ac:dyDescent="0.3">
      <c r="B1167" s="13"/>
      <c r="D1167" s="1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</row>
    <row r="1168" spans="2:78" s="12" customFormat="1" ht="20.100000000000001" customHeight="1" x14ac:dyDescent="0.3">
      <c r="B1168" s="13"/>
      <c r="D1168" s="1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</row>
    <row r="1169" spans="2:78" s="12" customFormat="1" ht="20.100000000000001" customHeight="1" x14ac:dyDescent="0.3">
      <c r="B1169" s="13"/>
      <c r="D1169" s="1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</row>
    <row r="1170" spans="2:78" s="12" customFormat="1" ht="20.100000000000001" customHeight="1" x14ac:dyDescent="0.3">
      <c r="B1170" s="13"/>
      <c r="D1170" s="1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</row>
    <row r="1171" spans="2:78" s="12" customFormat="1" ht="20.100000000000001" customHeight="1" x14ac:dyDescent="0.3">
      <c r="B1171" s="13"/>
      <c r="D1171" s="13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</row>
    <row r="1172" spans="2:78" s="12" customFormat="1" ht="20.100000000000001" customHeight="1" x14ac:dyDescent="0.3">
      <c r="B1172" s="13"/>
      <c r="D1172" s="13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</row>
    <row r="1173" spans="2:78" s="12" customFormat="1" ht="20.100000000000001" customHeight="1" x14ac:dyDescent="0.3">
      <c r="B1173" s="13"/>
      <c r="D1173" s="13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</row>
    <row r="1174" spans="2:78" s="12" customFormat="1" ht="20.100000000000001" customHeight="1" x14ac:dyDescent="0.3">
      <c r="B1174" s="13"/>
      <c r="D1174" s="13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</row>
    <row r="1175" spans="2:78" s="12" customFormat="1" ht="20.100000000000001" customHeight="1" x14ac:dyDescent="0.3">
      <c r="B1175" s="13"/>
      <c r="D1175" s="13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</row>
    <row r="1176" spans="2:78" s="12" customFormat="1" ht="20.100000000000001" customHeight="1" x14ac:dyDescent="0.3">
      <c r="B1176" s="13"/>
      <c r="D1176" s="13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</row>
    <row r="1177" spans="2:78" s="12" customFormat="1" ht="20.100000000000001" customHeight="1" x14ac:dyDescent="0.3">
      <c r="B1177" s="13"/>
      <c r="D1177" s="13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</row>
    <row r="1178" spans="2:78" s="12" customFormat="1" ht="20.100000000000001" customHeight="1" x14ac:dyDescent="0.3">
      <c r="B1178" s="13"/>
      <c r="D1178" s="13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</row>
    <row r="1179" spans="2:78" s="12" customFormat="1" ht="20.100000000000001" customHeight="1" x14ac:dyDescent="0.3">
      <c r="B1179" s="13"/>
      <c r="D1179" s="13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</row>
    <row r="1180" spans="2:78" s="12" customFormat="1" ht="20.100000000000001" customHeight="1" x14ac:dyDescent="0.3">
      <c r="B1180" s="13"/>
      <c r="D1180" s="13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</row>
    <row r="1181" spans="2:78" s="12" customFormat="1" ht="20.100000000000001" customHeight="1" x14ac:dyDescent="0.3">
      <c r="B1181" s="13"/>
      <c r="D1181" s="13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</row>
    <row r="1182" spans="2:78" s="12" customFormat="1" ht="20.100000000000001" customHeight="1" x14ac:dyDescent="0.3">
      <c r="B1182" s="13"/>
      <c r="D1182" s="13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</row>
    <row r="1183" spans="2:78" s="12" customFormat="1" ht="20.100000000000001" customHeight="1" x14ac:dyDescent="0.3">
      <c r="B1183" s="13"/>
      <c r="D1183" s="13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</row>
    <row r="1184" spans="2:78" s="12" customFormat="1" ht="20.100000000000001" customHeight="1" x14ac:dyDescent="0.3">
      <c r="B1184" s="13"/>
      <c r="D1184" s="13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</row>
    <row r="1185" spans="2:78" s="12" customFormat="1" ht="20.100000000000001" customHeight="1" x14ac:dyDescent="0.3">
      <c r="B1185" s="13"/>
      <c r="D1185" s="13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</row>
    <row r="1186" spans="2:78" s="12" customFormat="1" ht="20.100000000000001" customHeight="1" x14ac:dyDescent="0.3">
      <c r="B1186" s="13"/>
      <c r="D1186" s="13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</row>
    <row r="1187" spans="2:78" s="12" customFormat="1" ht="20.100000000000001" customHeight="1" x14ac:dyDescent="0.3">
      <c r="B1187" s="13"/>
      <c r="D1187" s="13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</row>
    <row r="1188" spans="2:78" s="12" customFormat="1" ht="20.100000000000001" customHeight="1" x14ac:dyDescent="0.3">
      <c r="B1188" s="13"/>
      <c r="D1188" s="13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</row>
    <row r="1189" spans="2:78" s="12" customFormat="1" ht="20.100000000000001" customHeight="1" x14ac:dyDescent="0.3">
      <c r="B1189" s="13"/>
      <c r="D1189" s="13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</row>
    <row r="1190" spans="2:78" s="12" customFormat="1" ht="20.100000000000001" customHeight="1" x14ac:dyDescent="0.3">
      <c r="B1190" s="13"/>
      <c r="D1190" s="13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</row>
    <row r="1191" spans="2:78" s="12" customFormat="1" ht="20.100000000000001" customHeight="1" x14ac:dyDescent="0.3">
      <c r="B1191" s="13"/>
      <c r="D1191" s="13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</row>
    <row r="1192" spans="2:78" s="12" customFormat="1" ht="20.100000000000001" customHeight="1" x14ac:dyDescent="0.3">
      <c r="B1192" s="13"/>
      <c r="D1192" s="13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</row>
    <row r="1193" spans="2:78" s="12" customFormat="1" ht="20.100000000000001" customHeight="1" x14ac:dyDescent="0.3">
      <c r="B1193" s="13"/>
      <c r="D1193" s="13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</row>
    <row r="1194" spans="2:78" s="12" customFormat="1" ht="20.100000000000001" customHeight="1" x14ac:dyDescent="0.3">
      <c r="B1194" s="13"/>
      <c r="D1194" s="13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</row>
    <row r="1195" spans="2:78" s="12" customFormat="1" ht="20.100000000000001" customHeight="1" x14ac:dyDescent="0.3">
      <c r="B1195" s="13"/>
      <c r="D1195" s="13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</row>
    <row r="1196" spans="2:78" s="12" customFormat="1" ht="20.100000000000001" customHeight="1" x14ac:dyDescent="0.3">
      <c r="B1196" s="13"/>
      <c r="D1196" s="13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</row>
    <row r="1197" spans="2:78" s="12" customFormat="1" ht="20.100000000000001" customHeight="1" x14ac:dyDescent="0.3">
      <c r="B1197" s="13"/>
      <c r="D1197" s="13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</row>
    <row r="1198" spans="2:78" s="12" customFormat="1" ht="20.100000000000001" customHeight="1" x14ac:dyDescent="0.3">
      <c r="B1198" s="13"/>
      <c r="D1198" s="13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</row>
    <row r="1199" spans="2:78" s="12" customFormat="1" ht="20.100000000000001" customHeight="1" x14ac:dyDescent="0.3">
      <c r="B1199" s="13"/>
      <c r="D1199" s="13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</row>
    <row r="1200" spans="2:78" s="12" customFormat="1" ht="20.100000000000001" customHeight="1" x14ac:dyDescent="0.3">
      <c r="B1200" s="13"/>
      <c r="D1200" s="13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</row>
    <row r="1201" spans="2:78" s="12" customFormat="1" ht="20.100000000000001" customHeight="1" x14ac:dyDescent="0.3">
      <c r="B1201" s="13"/>
      <c r="D1201" s="13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</row>
    <row r="1202" spans="2:78" s="12" customFormat="1" ht="20.100000000000001" customHeight="1" x14ac:dyDescent="0.3">
      <c r="B1202" s="13"/>
      <c r="D1202" s="13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</row>
    <row r="1203" spans="2:78" s="12" customFormat="1" ht="20.100000000000001" customHeight="1" x14ac:dyDescent="0.3">
      <c r="B1203" s="13"/>
      <c r="D1203" s="13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</row>
    <row r="1204" spans="2:78" s="12" customFormat="1" ht="20.100000000000001" customHeight="1" x14ac:dyDescent="0.3">
      <c r="B1204" s="13"/>
      <c r="D1204" s="13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</row>
    <row r="1205" spans="2:78" s="12" customFormat="1" ht="20.100000000000001" customHeight="1" x14ac:dyDescent="0.3">
      <c r="B1205" s="13"/>
      <c r="D1205" s="13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</row>
    <row r="1206" spans="2:78" s="12" customFormat="1" ht="20.100000000000001" customHeight="1" x14ac:dyDescent="0.3">
      <c r="B1206" s="13"/>
      <c r="D1206" s="13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</row>
    <row r="1207" spans="2:78" s="12" customFormat="1" ht="20.100000000000001" customHeight="1" x14ac:dyDescent="0.3">
      <c r="B1207" s="13"/>
      <c r="D1207" s="13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</row>
    <row r="1208" spans="2:78" s="12" customFormat="1" ht="20.100000000000001" customHeight="1" x14ac:dyDescent="0.3">
      <c r="B1208" s="13"/>
      <c r="D1208" s="13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</row>
    <row r="1209" spans="2:78" s="12" customFormat="1" ht="20.100000000000001" customHeight="1" x14ac:dyDescent="0.3">
      <c r="B1209" s="13"/>
      <c r="D1209" s="13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</row>
    <row r="1210" spans="2:78" s="12" customFormat="1" ht="20.100000000000001" customHeight="1" x14ac:dyDescent="0.3">
      <c r="B1210" s="13"/>
      <c r="D1210" s="13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</row>
    <row r="1211" spans="2:78" s="12" customFormat="1" ht="20.100000000000001" customHeight="1" x14ac:dyDescent="0.3">
      <c r="B1211" s="13"/>
      <c r="D1211" s="13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</row>
    <row r="1212" spans="2:78" s="12" customFormat="1" ht="20.100000000000001" customHeight="1" x14ac:dyDescent="0.3">
      <c r="B1212" s="13"/>
      <c r="D1212" s="13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</row>
    <row r="1213" spans="2:78" s="12" customFormat="1" ht="20.100000000000001" customHeight="1" x14ac:dyDescent="0.3">
      <c r="B1213" s="13"/>
      <c r="D1213" s="13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</row>
    <row r="1214" spans="2:78" s="12" customFormat="1" ht="20.100000000000001" customHeight="1" x14ac:dyDescent="0.3">
      <c r="B1214" s="13"/>
      <c r="D1214" s="13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</row>
    <row r="1215" spans="2:78" s="12" customFormat="1" ht="20.100000000000001" customHeight="1" x14ac:dyDescent="0.3">
      <c r="B1215" s="13"/>
      <c r="D1215" s="13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</row>
    <row r="1216" spans="2:78" s="12" customFormat="1" ht="20.100000000000001" customHeight="1" x14ac:dyDescent="0.3">
      <c r="B1216" s="13"/>
      <c r="D1216" s="13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</row>
    <row r="1217" spans="2:78" s="12" customFormat="1" ht="20.100000000000001" customHeight="1" x14ac:dyDescent="0.3">
      <c r="B1217" s="13"/>
      <c r="D1217" s="13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</row>
    <row r="1218" spans="2:78" s="12" customFormat="1" ht="20.100000000000001" customHeight="1" x14ac:dyDescent="0.3">
      <c r="B1218" s="13"/>
      <c r="D1218" s="13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</row>
    <row r="1219" spans="2:78" s="12" customFormat="1" ht="20.100000000000001" customHeight="1" x14ac:dyDescent="0.3">
      <c r="B1219" s="13"/>
      <c r="D1219" s="13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</row>
    <row r="1220" spans="2:78" s="12" customFormat="1" ht="20.100000000000001" customHeight="1" x14ac:dyDescent="0.3">
      <c r="B1220" s="13"/>
      <c r="D1220" s="13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</row>
    <row r="1221" spans="2:78" s="12" customFormat="1" ht="20.100000000000001" customHeight="1" x14ac:dyDescent="0.3">
      <c r="B1221" s="13"/>
      <c r="D1221" s="13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</row>
    <row r="1222" spans="2:78" s="12" customFormat="1" ht="20.100000000000001" customHeight="1" x14ac:dyDescent="0.3">
      <c r="B1222" s="13"/>
      <c r="D1222" s="13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</row>
    <row r="1223" spans="2:78" s="12" customFormat="1" ht="20.100000000000001" customHeight="1" x14ac:dyDescent="0.3">
      <c r="B1223" s="13"/>
      <c r="D1223" s="13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</row>
    <row r="1224" spans="2:78" s="12" customFormat="1" ht="20.100000000000001" customHeight="1" x14ac:dyDescent="0.3">
      <c r="B1224" s="13"/>
      <c r="D1224" s="13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</row>
    <row r="1225" spans="2:78" s="12" customFormat="1" ht="20.100000000000001" customHeight="1" x14ac:dyDescent="0.3">
      <c r="B1225" s="13"/>
      <c r="D1225" s="13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  <c r="BY1225" s="2"/>
      <c r="BZ1225" s="2"/>
    </row>
    <row r="1226" spans="2:78" s="12" customFormat="1" ht="20.100000000000001" customHeight="1" x14ac:dyDescent="0.3">
      <c r="B1226" s="13"/>
      <c r="D1226" s="13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  <c r="BY1226" s="2"/>
      <c r="BZ1226" s="2"/>
    </row>
    <row r="1227" spans="2:78" s="12" customFormat="1" ht="20.100000000000001" customHeight="1" x14ac:dyDescent="0.3">
      <c r="B1227" s="13"/>
      <c r="D1227" s="13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  <c r="BP1227" s="2"/>
      <c r="BQ1227" s="2"/>
      <c r="BR1227" s="2"/>
      <c r="BS1227" s="2"/>
      <c r="BT1227" s="2"/>
      <c r="BU1227" s="2"/>
      <c r="BV1227" s="2"/>
      <c r="BW1227" s="2"/>
      <c r="BX1227" s="2"/>
      <c r="BY1227" s="2"/>
      <c r="BZ1227" s="2"/>
    </row>
    <row r="1228" spans="2:78" s="12" customFormat="1" ht="20.100000000000001" customHeight="1" x14ac:dyDescent="0.3">
      <c r="B1228" s="13"/>
      <c r="D1228" s="13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  <c r="BP1228" s="2"/>
      <c r="BQ1228" s="2"/>
      <c r="BR1228" s="2"/>
      <c r="BS1228" s="2"/>
      <c r="BT1228" s="2"/>
      <c r="BU1228" s="2"/>
      <c r="BV1228" s="2"/>
      <c r="BW1228" s="2"/>
      <c r="BX1228" s="2"/>
      <c r="BY1228" s="2"/>
      <c r="BZ1228" s="2"/>
    </row>
    <row r="1229" spans="2:78" s="12" customFormat="1" ht="20.100000000000001" customHeight="1" x14ac:dyDescent="0.3">
      <c r="B1229" s="13"/>
      <c r="D1229" s="13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  <c r="BP1229" s="2"/>
      <c r="BQ1229" s="2"/>
      <c r="BR1229" s="2"/>
      <c r="BS1229" s="2"/>
      <c r="BT1229" s="2"/>
      <c r="BU1229" s="2"/>
      <c r="BV1229" s="2"/>
      <c r="BW1229" s="2"/>
      <c r="BX1229" s="2"/>
      <c r="BY1229" s="2"/>
      <c r="BZ1229" s="2"/>
    </row>
    <row r="1230" spans="2:78" s="12" customFormat="1" ht="20.100000000000001" customHeight="1" x14ac:dyDescent="0.3">
      <c r="B1230" s="13"/>
      <c r="D1230" s="13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  <c r="BP1230" s="2"/>
      <c r="BQ1230" s="2"/>
      <c r="BR1230" s="2"/>
      <c r="BS1230" s="2"/>
      <c r="BT1230" s="2"/>
      <c r="BU1230" s="2"/>
      <c r="BV1230" s="2"/>
      <c r="BW1230" s="2"/>
      <c r="BX1230" s="2"/>
      <c r="BY1230" s="2"/>
      <c r="BZ1230" s="2"/>
    </row>
    <row r="1231" spans="2:78" s="12" customFormat="1" ht="20.100000000000001" customHeight="1" x14ac:dyDescent="0.3">
      <c r="B1231" s="13"/>
      <c r="D1231" s="13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  <c r="BP1231" s="2"/>
      <c r="BQ1231" s="2"/>
      <c r="BR1231" s="2"/>
      <c r="BS1231" s="2"/>
      <c r="BT1231" s="2"/>
      <c r="BU1231" s="2"/>
      <c r="BV1231" s="2"/>
      <c r="BW1231" s="2"/>
      <c r="BX1231" s="2"/>
      <c r="BY1231" s="2"/>
      <c r="BZ1231" s="2"/>
    </row>
    <row r="1232" spans="2:78" s="12" customFormat="1" ht="20.100000000000001" customHeight="1" x14ac:dyDescent="0.3">
      <c r="B1232" s="13"/>
      <c r="D1232" s="13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  <c r="BY1232" s="2"/>
      <c r="BZ1232" s="2"/>
    </row>
    <row r="1233" spans="2:78" s="12" customFormat="1" ht="20.100000000000001" customHeight="1" x14ac:dyDescent="0.3">
      <c r="B1233" s="13"/>
      <c r="D1233" s="13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  <c r="BY1233" s="2"/>
      <c r="BZ1233" s="2"/>
    </row>
    <row r="1234" spans="2:78" s="12" customFormat="1" ht="20.100000000000001" customHeight="1" x14ac:dyDescent="0.3">
      <c r="B1234" s="13"/>
      <c r="D1234" s="13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  <c r="BP1234" s="2"/>
      <c r="BQ1234" s="2"/>
      <c r="BR1234" s="2"/>
      <c r="BS1234" s="2"/>
      <c r="BT1234" s="2"/>
      <c r="BU1234" s="2"/>
      <c r="BV1234" s="2"/>
      <c r="BW1234" s="2"/>
      <c r="BX1234" s="2"/>
      <c r="BY1234" s="2"/>
      <c r="BZ1234" s="2"/>
    </row>
    <row r="1235" spans="2:78" s="12" customFormat="1" ht="20.100000000000001" customHeight="1" x14ac:dyDescent="0.3">
      <c r="B1235" s="13"/>
      <c r="D1235" s="13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  <c r="BP1235" s="2"/>
      <c r="BQ1235" s="2"/>
      <c r="BR1235" s="2"/>
      <c r="BS1235" s="2"/>
      <c r="BT1235" s="2"/>
      <c r="BU1235" s="2"/>
      <c r="BV1235" s="2"/>
      <c r="BW1235" s="2"/>
      <c r="BX1235" s="2"/>
      <c r="BY1235" s="2"/>
      <c r="BZ1235" s="2"/>
    </row>
    <row r="1236" spans="2:78" s="12" customFormat="1" ht="20.100000000000001" customHeight="1" x14ac:dyDescent="0.3">
      <c r="B1236" s="13"/>
      <c r="D1236" s="13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  <c r="BP1236" s="2"/>
      <c r="BQ1236" s="2"/>
      <c r="BR1236" s="2"/>
      <c r="BS1236" s="2"/>
      <c r="BT1236" s="2"/>
      <c r="BU1236" s="2"/>
      <c r="BV1236" s="2"/>
      <c r="BW1236" s="2"/>
      <c r="BX1236" s="2"/>
      <c r="BY1236" s="2"/>
      <c r="BZ1236" s="2"/>
    </row>
    <row r="1237" spans="2:78" s="12" customFormat="1" ht="20.100000000000001" customHeight="1" x14ac:dyDescent="0.3">
      <c r="B1237" s="13"/>
      <c r="D1237" s="13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  <c r="BP1237" s="2"/>
      <c r="BQ1237" s="2"/>
      <c r="BR1237" s="2"/>
      <c r="BS1237" s="2"/>
      <c r="BT1237" s="2"/>
      <c r="BU1237" s="2"/>
      <c r="BV1237" s="2"/>
      <c r="BW1237" s="2"/>
      <c r="BX1237" s="2"/>
      <c r="BY1237" s="2"/>
      <c r="BZ1237" s="2"/>
    </row>
    <row r="1238" spans="2:78" s="12" customFormat="1" ht="20.100000000000001" customHeight="1" x14ac:dyDescent="0.3">
      <c r="B1238" s="13"/>
      <c r="D1238" s="13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  <c r="BP1238" s="2"/>
      <c r="BQ1238" s="2"/>
      <c r="BR1238" s="2"/>
      <c r="BS1238" s="2"/>
      <c r="BT1238" s="2"/>
      <c r="BU1238" s="2"/>
      <c r="BV1238" s="2"/>
      <c r="BW1238" s="2"/>
      <c r="BX1238" s="2"/>
      <c r="BY1238" s="2"/>
      <c r="BZ1238" s="2"/>
    </row>
    <row r="1239" spans="2:78" s="12" customFormat="1" ht="20.100000000000001" customHeight="1" x14ac:dyDescent="0.3">
      <c r="B1239" s="13"/>
      <c r="D1239" s="13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  <c r="BY1239" s="2"/>
      <c r="BZ1239" s="2"/>
    </row>
    <row r="1240" spans="2:78" s="12" customFormat="1" ht="20.100000000000001" customHeight="1" x14ac:dyDescent="0.3">
      <c r="B1240" s="13"/>
      <c r="D1240" s="13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  <c r="BY1240" s="2"/>
      <c r="BZ1240" s="2"/>
    </row>
    <row r="1241" spans="2:78" s="12" customFormat="1" ht="20.100000000000001" customHeight="1" x14ac:dyDescent="0.3">
      <c r="B1241" s="13"/>
      <c r="D1241" s="13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  <c r="BP1241" s="2"/>
      <c r="BQ1241" s="2"/>
      <c r="BR1241" s="2"/>
      <c r="BS1241" s="2"/>
      <c r="BT1241" s="2"/>
      <c r="BU1241" s="2"/>
      <c r="BV1241" s="2"/>
      <c r="BW1241" s="2"/>
      <c r="BX1241" s="2"/>
      <c r="BY1241" s="2"/>
      <c r="BZ1241" s="2"/>
    </row>
    <row r="1242" spans="2:78" s="12" customFormat="1" ht="20.100000000000001" customHeight="1" x14ac:dyDescent="0.3">
      <c r="B1242" s="13"/>
      <c r="D1242" s="13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  <c r="BP1242" s="2"/>
      <c r="BQ1242" s="2"/>
      <c r="BR1242" s="2"/>
      <c r="BS1242" s="2"/>
      <c r="BT1242" s="2"/>
      <c r="BU1242" s="2"/>
      <c r="BV1242" s="2"/>
      <c r="BW1242" s="2"/>
      <c r="BX1242" s="2"/>
      <c r="BY1242" s="2"/>
      <c r="BZ1242" s="2"/>
    </row>
    <row r="1243" spans="2:78" s="12" customFormat="1" ht="20.100000000000001" customHeight="1" x14ac:dyDescent="0.3">
      <c r="B1243" s="13"/>
      <c r="D1243" s="13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</row>
    <row r="1244" spans="2:78" s="12" customFormat="1" ht="20.100000000000001" customHeight="1" x14ac:dyDescent="0.3">
      <c r="B1244" s="13"/>
      <c r="D1244" s="13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</row>
    <row r="1245" spans="2:78" s="12" customFormat="1" ht="20.100000000000001" customHeight="1" x14ac:dyDescent="0.3">
      <c r="B1245" s="13"/>
      <c r="D1245" s="13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  <c r="BP1245" s="2"/>
      <c r="BQ1245" s="2"/>
      <c r="BR1245" s="2"/>
      <c r="BS1245" s="2"/>
      <c r="BT1245" s="2"/>
      <c r="BU1245" s="2"/>
      <c r="BV1245" s="2"/>
      <c r="BW1245" s="2"/>
      <c r="BX1245" s="2"/>
      <c r="BY1245" s="2"/>
      <c r="BZ1245" s="2"/>
    </row>
    <row r="1246" spans="2:78" s="12" customFormat="1" ht="20.100000000000001" customHeight="1" x14ac:dyDescent="0.3">
      <c r="B1246" s="13"/>
      <c r="D1246" s="13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  <c r="BY1246" s="2"/>
      <c r="BZ1246" s="2"/>
    </row>
    <row r="1247" spans="2:78" s="12" customFormat="1" ht="20.100000000000001" customHeight="1" x14ac:dyDescent="0.3">
      <c r="B1247" s="13"/>
      <c r="D1247" s="13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  <c r="BY1247" s="2"/>
      <c r="BZ1247" s="2"/>
    </row>
    <row r="1248" spans="2:78" s="12" customFormat="1" ht="20.100000000000001" customHeight="1" x14ac:dyDescent="0.3">
      <c r="B1248" s="13"/>
      <c r="D1248" s="13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  <c r="BP1248" s="2"/>
      <c r="BQ1248" s="2"/>
      <c r="BR1248" s="2"/>
      <c r="BS1248" s="2"/>
      <c r="BT1248" s="2"/>
      <c r="BU1248" s="2"/>
      <c r="BV1248" s="2"/>
      <c r="BW1248" s="2"/>
      <c r="BX1248" s="2"/>
      <c r="BY1248" s="2"/>
      <c r="BZ1248" s="2"/>
    </row>
    <row r="1249" spans="2:78" s="12" customFormat="1" ht="20.100000000000001" customHeight="1" x14ac:dyDescent="0.3">
      <c r="B1249" s="13"/>
      <c r="D1249" s="13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  <c r="BP1249" s="2"/>
      <c r="BQ1249" s="2"/>
      <c r="BR1249" s="2"/>
      <c r="BS1249" s="2"/>
      <c r="BT1249" s="2"/>
      <c r="BU1249" s="2"/>
      <c r="BV1249" s="2"/>
      <c r="BW1249" s="2"/>
      <c r="BX1249" s="2"/>
      <c r="BY1249" s="2"/>
      <c r="BZ1249" s="2"/>
    </row>
    <row r="1250" spans="2:78" s="12" customFormat="1" ht="20.100000000000001" customHeight="1" x14ac:dyDescent="0.3">
      <c r="B1250" s="13"/>
      <c r="D1250" s="13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  <c r="BP1250" s="2"/>
      <c r="BQ1250" s="2"/>
      <c r="BR1250" s="2"/>
      <c r="BS1250" s="2"/>
      <c r="BT1250" s="2"/>
      <c r="BU1250" s="2"/>
      <c r="BV1250" s="2"/>
      <c r="BW1250" s="2"/>
      <c r="BX1250" s="2"/>
      <c r="BY1250" s="2"/>
      <c r="BZ1250" s="2"/>
    </row>
    <row r="1251" spans="2:78" s="12" customFormat="1" ht="20.100000000000001" customHeight="1" x14ac:dyDescent="0.3">
      <c r="B1251" s="13"/>
      <c r="D1251" s="13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  <c r="BP1251" s="2"/>
      <c r="BQ1251" s="2"/>
      <c r="BR1251" s="2"/>
      <c r="BS1251" s="2"/>
      <c r="BT1251" s="2"/>
      <c r="BU1251" s="2"/>
      <c r="BV1251" s="2"/>
      <c r="BW1251" s="2"/>
      <c r="BX1251" s="2"/>
      <c r="BY1251" s="2"/>
      <c r="BZ1251" s="2"/>
    </row>
    <row r="1252" spans="2:78" s="12" customFormat="1" ht="20.100000000000001" customHeight="1" x14ac:dyDescent="0.3">
      <c r="B1252" s="13"/>
      <c r="D1252" s="13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  <c r="BP1252" s="2"/>
      <c r="BQ1252" s="2"/>
      <c r="BR1252" s="2"/>
      <c r="BS1252" s="2"/>
      <c r="BT1252" s="2"/>
      <c r="BU1252" s="2"/>
      <c r="BV1252" s="2"/>
      <c r="BW1252" s="2"/>
      <c r="BX1252" s="2"/>
      <c r="BY1252" s="2"/>
      <c r="BZ1252" s="2"/>
    </row>
    <row r="1253" spans="2:78" s="12" customFormat="1" ht="20.100000000000001" customHeight="1" x14ac:dyDescent="0.3">
      <c r="B1253" s="13"/>
      <c r="D1253" s="13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</row>
    <row r="1254" spans="2:78" s="12" customFormat="1" ht="20.100000000000001" customHeight="1" x14ac:dyDescent="0.3">
      <c r="B1254" s="13"/>
      <c r="D1254" s="13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</row>
    <row r="1255" spans="2:78" s="12" customFormat="1" ht="20.100000000000001" customHeight="1" x14ac:dyDescent="0.3">
      <c r="B1255" s="13"/>
      <c r="D1255" s="13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</row>
    <row r="1256" spans="2:78" s="12" customFormat="1" ht="20.100000000000001" customHeight="1" x14ac:dyDescent="0.3">
      <c r="B1256" s="13"/>
      <c r="D1256" s="13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</row>
    <row r="1257" spans="2:78" s="12" customFormat="1" ht="20.100000000000001" customHeight="1" x14ac:dyDescent="0.3">
      <c r="B1257" s="13"/>
      <c r="D1257" s="13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</row>
    <row r="1258" spans="2:78" s="12" customFormat="1" ht="20.100000000000001" customHeight="1" x14ac:dyDescent="0.3">
      <c r="B1258" s="13"/>
      <c r="D1258" s="13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</row>
    <row r="1259" spans="2:78" s="12" customFormat="1" ht="20.100000000000001" customHeight="1" x14ac:dyDescent="0.3">
      <c r="B1259" s="13"/>
      <c r="D1259" s="13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  <c r="BP1259" s="2"/>
      <c r="BQ1259" s="2"/>
      <c r="BR1259" s="2"/>
      <c r="BS1259" s="2"/>
      <c r="BT1259" s="2"/>
      <c r="BU1259" s="2"/>
      <c r="BV1259" s="2"/>
      <c r="BW1259" s="2"/>
      <c r="BX1259" s="2"/>
      <c r="BY1259" s="2"/>
      <c r="BZ1259" s="2"/>
    </row>
    <row r="1260" spans="2:78" s="12" customFormat="1" ht="20.100000000000001" customHeight="1" x14ac:dyDescent="0.3">
      <c r="B1260" s="13"/>
      <c r="D1260" s="13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</row>
    <row r="1261" spans="2:78" s="12" customFormat="1" ht="20.100000000000001" customHeight="1" x14ac:dyDescent="0.3">
      <c r="B1261" s="13"/>
      <c r="D1261" s="13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</row>
    <row r="1262" spans="2:78" s="12" customFormat="1" ht="20.100000000000001" customHeight="1" x14ac:dyDescent="0.3">
      <c r="B1262" s="13"/>
      <c r="D1262" s="13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</row>
    <row r="1263" spans="2:78" s="12" customFormat="1" ht="20.100000000000001" customHeight="1" x14ac:dyDescent="0.3">
      <c r="B1263" s="13"/>
      <c r="D1263" s="13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</row>
    <row r="1264" spans="2:78" s="12" customFormat="1" ht="20.100000000000001" customHeight="1" x14ac:dyDescent="0.3">
      <c r="B1264" s="13"/>
      <c r="D1264" s="13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</row>
    <row r="1265" spans="2:78" s="12" customFormat="1" ht="20.100000000000001" customHeight="1" x14ac:dyDescent="0.3">
      <c r="B1265" s="13"/>
      <c r="D1265" s="13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</row>
    <row r="1266" spans="2:78" s="12" customFormat="1" ht="20.100000000000001" customHeight="1" x14ac:dyDescent="0.3">
      <c r="B1266" s="13"/>
      <c r="D1266" s="13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</row>
    <row r="1267" spans="2:78" s="12" customFormat="1" ht="20.100000000000001" customHeight="1" x14ac:dyDescent="0.3">
      <c r="B1267" s="13"/>
      <c r="D1267" s="13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  <c r="BY1267" s="2"/>
      <c r="BZ1267" s="2"/>
    </row>
    <row r="1268" spans="2:78" s="12" customFormat="1" ht="20.100000000000001" customHeight="1" x14ac:dyDescent="0.3">
      <c r="B1268" s="13"/>
      <c r="D1268" s="13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  <c r="BY1268" s="2"/>
      <c r="BZ1268" s="2"/>
    </row>
    <row r="1269" spans="2:78" s="12" customFormat="1" ht="20.100000000000001" customHeight="1" x14ac:dyDescent="0.3">
      <c r="B1269" s="13"/>
      <c r="D1269" s="13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  <c r="BP1269" s="2"/>
      <c r="BQ1269" s="2"/>
      <c r="BR1269" s="2"/>
      <c r="BS1269" s="2"/>
      <c r="BT1269" s="2"/>
      <c r="BU1269" s="2"/>
      <c r="BV1269" s="2"/>
      <c r="BW1269" s="2"/>
      <c r="BX1269" s="2"/>
      <c r="BY1269" s="2"/>
      <c r="BZ1269" s="2"/>
    </row>
    <row r="1270" spans="2:78" s="12" customFormat="1" ht="20.100000000000001" customHeight="1" x14ac:dyDescent="0.3">
      <c r="B1270" s="13"/>
      <c r="D1270" s="13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  <c r="BP1270" s="2"/>
      <c r="BQ1270" s="2"/>
      <c r="BR1270" s="2"/>
      <c r="BS1270" s="2"/>
      <c r="BT1270" s="2"/>
      <c r="BU1270" s="2"/>
      <c r="BV1270" s="2"/>
      <c r="BW1270" s="2"/>
      <c r="BX1270" s="2"/>
      <c r="BY1270" s="2"/>
      <c r="BZ1270" s="2"/>
    </row>
    <row r="1271" spans="2:78" s="12" customFormat="1" ht="20.100000000000001" customHeight="1" x14ac:dyDescent="0.3">
      <c r="B1271" s="13"/>
      <c r="D1271" s="13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  <c r="BP1271" s="2"/>
      <c r="BQ1271" s="2"/>
      <c r="BR1271" s="2"/>
      <c r="BS1271" s="2"/>
      <c r="BT1271" s="2"/>
      <c r="BU1271" s="2"/>
      <c r="BV1271" s="2"/>
      <c r="BW1271" s="2"/>
      <c r="BX1271" s="2"/>
      <c r="BY1271" s="2"/>
      <c r="BZ1271" s="2"/>
    </row>
    <row r="1272" spans="2:78" s="12" customFormat="1" ht="20.100000000000001" customHeight="1" x14ac:dyDescent="0.3">
      <c r="B1272" s="13"/>
      <c r="D1272" s="13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  <c r="BP1272" s="2"/>
      <c r="BQ1272" s="2"/>
      <c r="BR1272" s="2"/>
      <c r="BS1272" s="2"/>
      <c r="BT1272" s="2"/>
      <c r="BU1272" s="2"/>
      <c r="BV1272" s="2"/>
      <c r="BW1272" s="2"/>
      <c r="BX1272" s="2"/>
      <c r="BY1272" s="2"/>
      <c r="BZ1272" s="2"/>
    </row>
    <row r="1273" spans="2:78" s="12" customFormat="1" ht="20.100000000000001" customHeight="1" x14ac:dyDescent="0.3">
      <c r="B1273" s="13"/>
      <c r="D1273" s="13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  <c r="BP1273" s="2"/>
      <c r="BQ1273" s="2"/>
      <c r="BR1273" s="2"/>
      <c r="BS1273" s="2"/>
      <c r="BT1273" s="2"/>
      <c r="BU1273" s="2"/>
      <c r="BV1273" s="2"/>
      <c r="BW1273" s="2"/>
      <c r="BX1273" s="2"/>
      <c r="BY1273" s="2"/>
      <c r="BZ1273" s="2"/>
    </row>
    <row r="1274" spans="2:78" s="12" customFormat="1" ht="20.100000000000001" customHeight="1" x14ac:dyDescent="0.3">
      <c r="B1274" s="13"/>
      <c r="D1274" s="13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  <c r="BY1274" s="2"/>
      <c r="BZ1274" s="2"/>
    </row>
    <row r="1275" spans="2:78" s="12" customFormat="1" ht="20.100000000000001" customHeight="1" x14ac:dyDescent="0.3">
      <c r="B1275" s="13"/>
      <c r="D1275" s="13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  <c r="BY1275" s="2"/>
      <c r="BZ1275" s="2"/>
    </row>
    <row r="1276" spans="2:78" s="12" customFormat="1" ht="20.100000000000001" customHeight="1" x14ac:dyDescent="0.3">
      <c r="B1276" s="13"/>
      <c r="D1276" s="13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  <c r="BP1276" s="2"/>
      <c r="BQ1276" s="2"/>
      <c r="BR1276" s="2"/>
      <c r="BS1276" s="2"/>
      <c r="BT1276" s="2"/>
      <c r="BU1276" s="2"/>
      <c r="BV1276" s="2"/>
      <c r="BW1276" s="2"/>
      <c r="BX1276" s="2"/>
      <c r="BY1276" s="2"/>
      <c r="BZ1276" s="2"/>
    </row>
    <row r="1277" spans="2:78" s="12" customFormat="1" ht="20.100000000000001" customHeight="1" x14ac:dyDescent="0.3">
      <c r="B1277" s="13"/>
      <c r="D1277" s="13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  <c r="BP1277" s="2"/>
      <c r="BQ1277" s="2"/>
      <c r="BR1277" s="2"/>
      <c r="BS1277" s="2"/>
      <c r="BT1277" s="2"/>
      <c r="BU1277" s="2"/>
      <c r="BV1277" s="2"/>
      <c r="BW1277" s="2"/>
      <c r="BX1277" s="2"/>
      <c r="BY1277" s="2"/>
      <c r="BZ1277" s="2"/>
    </row>
    <row r="1278" spans="2:78" s="12" customFormat="1" ht="20.100000000000001" customHeight="1" x14ac:dyDescent="0.3">
      <c r="B1278" s="13"/>
      <c r="D1278" s="13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  <c r="BP1278" s="2"/>
      <c r="BQ1278" s="2"/>
      <c r="BR1278" s="2"/>
      <c r="BS1278" s="2"/>
      <c r="BT1278" s="2"/>
      <c r="BU1278" s="2"/>
      <c r="BV1278" s="2"/>
      <c r="BW1278" s="2"/>
      <c r="BX1278" s="2"/>
      <c r="BY1278" s="2"/>
      <c r="BZ1278" s="2"/>
    </row>
    <row r="1279" spans="2:78" s="12" customFormat="1" ht="20.100000000000001" customHeight="1" x14ac:dyDescent="0.3">
      <c r="B1279" s="13"/>
      <c r="D1279" s="13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  <c r="BP1279" s="2"/>
      <c r="BQ1279" s="2"/>
      <c r="BR1279" s="2"/>
      <c r="BS1279" s="2"/>
      <c r="BT1279" s="2"/>
      <c r="BU1279" s="2"/>
      <c r="BV1279" s="2"/>
      <c r="BW1279" s="2"/>
      <c r="BX1279" s="2"/>
      <c r="BY1279" s="2"/>
      <c r="BZ1279" s="2"/>
    </row>
    <row r="1280" spans="2:78" s="12" customFormat="1" ht="20.100000000000001" customHeight="1" x14ac:dyDescent="0.3">
      <c r="B1280" s="13"/>
      <c r="D1280" s="13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  <c r="BP1280" s="2"/>
      <c r="BQ1280" s="2"/>
      <c r="BR1280" s="2"/>
      <c r="BS1280" s="2"/>
      <c r="BT1280" s="2"/>
      <c r="BU1280" s="2"/>
      <c r="BV1280" s="2"/>
      <c r="BW1280" s="2"/>
      <c r="BX1280" s="2"/>
      <c r="BY1280" s="2"/>
      <c r="BZ1280" s="2"/>
    </row>
    <row r="1281" spans="2:78" s="12" customFormat="1" ht="20.100000000000001" customHeight="1" x14ac:dyDescent="0.3">
      <c r="B1281" s="13"/>
      <c r="D1281" s="13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  <c r="BY1281" s="2"/>
      <c r="BZ1281" s="2"/>
    </row>
    <row r="1282" spans="2:78" s="12" customFormat="1" ht="20.100000000000001" customHeight="1" x14ac:dyDescent="0.3">
      <c r="B1282" s="13"/>
      <c r="D1282" s="13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  <c r="BY1282" s="2"/>
      <c r="BZ1282" s="2"/>
    </row>
    <row r="1283" spans="2:78" s="12" customFormat="1" ht="20.100000000000001" customHeight="1" x14ac:dyDescent="0.3">
      <c r="B1283" s="13"/>
      <c r="D1283" s="13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  <c r="BP1283" s="2"/>
      <c r="BQ1283" s="2"/>
      <c r="BR1283" s="2"/>
      <c r="BS1283" s="2"/>
      <c r="BT1283" s="2"/>
      <c r="BU1283" s="2"/>
      <c r="BV1283" s="2"/>
      <c r="BW1283" s="2"/>
      <c r="BX1283" s="2"/>
      <c r="BY1283" s="2"/>
      <c r="BZ1283" s="2"/>
    </row>
    <row r="1284" spans="2:78" s="12" customFormat="1" ht="20.100000000000001" customHeight="1" x14ac:dyDescent="0.3">
      <c r="B1284" s="13"/>
      <c r="D1284" s="13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  <c r="BP1284" s="2"/>
      <c r="BQ1284" s="2"/>
      <c r="BR1284" s="2"/>
      <c r="BS1284" s="2"/>
      <c r="BT1284" s="2"/>
      <c r="BU1284" s="2"/>
      <c r="BV1284" s="2"/>
      <c r="BW1284" s="2"/>
      <c r="BX1284" s="2"/>
      <c r="BY1284" s="2"/>
      <c r="BZ1284" s="2"/>
    </row>
    <row r="1285" spans="2:78" s="12" customFormat="1" ht="20.100000000000001" customHeight="1" x14ac:dyDescent="0.3">
      <c r="B1285" s="13"/>
      <c r="D1285" s="13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  <c r="BP1285" s="2"/>
      <c r="BQ1285" s="2"/>
      <c r="BR1285" s="2"/>
      <c r="BS1285" s="2"/>
      <c r="BT1285" s="2"/>
      <c r="BU1285" s="2"/>
      <c r="BV1285" s="2"/>
      <c r="BW1285" s="2"/>
      <c r="BX1285" s="2"/>
      <c r="BY1285" s="2"/>
      <c r="BZ1285" s="2"/>
    </row>
    <row r="1286" spans="2:78" s="12" customFormat="1" ht="20.100000000000001" customHeight="1" x14ac:dyDescent="0.3">
      <c r="B1286" s="13"/>
      <c r="D1286" s="13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  <c r="BP1286" s="2"/>
      <c r="BQ1286" s="2"/>
      <c r="BR1286" s="2"/>
      <c r="BS1286" s="2"/>
      <c r="BT1286" s="2"/>
      <c r="BU1286" s="2"/>
      <c r="BV1286" s="2"/>
      <c r="BW1286" s="2"/>
      <c r="BX1286" s="2"/>
      <c r="BY1286" s="2"/>
      <c r="BZ1286" s="2"/>
    </row>
    <row r="1287" spans="2:78" s="12" customFormat="1" ht="20.100000000000001" customHeight="1" x14ac:dyDescent="0.3">
      <c r="B1287" s="13"/>
      <c r="D1287" s="13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  <c r="BP1287" s="2"/>
      <c r="BQ1287" s="2"/>
      <c r="BR1287" s="2"/>
      <c r="BS1287" s="2"/>
      <c r="BT1287" s="2"/>
      <c r="BU1287" s="2"/>
      <c r="BV1287" s="2"/>
      <c r="BW1287" s="2"/>
      <c r="BX1287" s="2"/>
      <c r="BY1287" s="2"/>
      <c r="BZ1287" s="2"/>
    </row>
    <row r="1288" spans="2:78" s="12" customFormat="1" ht="20.100000000000001" customHeight="1" x14ac:dyDescent="0.3">
      <c r="B1288" s="13"/>
      <c r="D1288" s="13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  <c r="BY1288" s="2"/>
      <c r="BZ1288" s="2"/>
    </row>
    <row r="1289" spans="2:78" s="12" customFormat="1" ht="20.100000000000001" customHeight="1" x14ac:dyDescent="0.3">
      <c r="B1289" s="13"/>
      <c r="D1289" s="13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  <c r="BY1289" s="2"/>
      <c r="BZ1289" s="2"/>
    </row>
    <row r="1290" spans="2:78" s="12" customFormat="1" ht="20.100000000000001" customHeight="1" x14ac:dyDescent="0.3">
      <c r="B1290" s="13"/>
      <c r="D1290" s="13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  <c r="BP1290" s="2"/>
      <c r="BQ1290" s="2"/>
      <c r="BR1290" s="2"/>
      <c r="BS1290" s="2"/>
      <c r="BT1290" s="2"/>
      <c r="BU1290" s="2"/>
      <c r="BV1290" s="2"/>
      <c r="BW1290" s="2"/>
      <c r="BX1290" s="2"/>
      <c r="BY1290" s="2"/>
      <c r="BZ1290" s="2"/>
    </row>
    <row r="1291" spans="2:78" s="12" customFormat="1" ht="20.100000000000001" customHeight="1" x14ac:dyDescent="0.3">
      <c r="B1291" s="13"/>
      <c r="D1291" s="13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  <c r="BP1291" s="2"/>
      <c r="BQ1291" s="2"/>
      <c r="BR1291" s="2"/>
      <c r="BS1291" s="2"/>
      <c r="BT1291" s="2"/>
      <c r="BU1291" s="2"/>
      <c r="BV1291" s="2"/>
      <c r="BW1291" s="2"/>
      <c r="BX1291" s="2"/>
      <c r="BY1291" s="2"/>
      <c r="BZ1291" s="2"/>
    </row>
    <row r="1292" spans="2:78" s="12" customFormat="1" ht="20.100000000000001" customHeight="1" x14ac:dyDescent="0.3">
      <c r="B1292" s="13"/>
      <c r="D1292" s="13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  <c r="BP1292" s="2"/>
      <c r="BQ1292" s="2"/>
      <c r="BR1292" s="2"/>
      <c r="BS1292" s="2"/>
      <c r="BT1292" s="2"/>
      <c r="BU1292" s="2"/>
      <c r="BV1292" s="2"/>
      <c r="BW1292" s="2"/>
      <c r="BX1292" s="2"/>
      <c r="BY1292" s="2"/>
      <c r="BZ1292" s="2"/>
    </row>
    <row r="1293" spans="2:78" s="12" customFormat="1" ht="20.100000000000001" customHeight="1" x14ac:dyDescent="0.3">
      <c r="B1293" s="13"/>
      <c r="D1293" s="13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  <c r="BP1293" s="2"/>
      <c r="BQ1293" s="2"/>
      <c r="BR1293" s="2"/>
      <c r="BS1293" s="2"/>
      <c r="BT1293" s="2"/>
      <c r="BU1293" s="2"/>
      <c r="BV1293" s="2"/>
      <c r="BW1293" s="2"/>
      <c r="BX1293" s="2"/>
      <c r="BY1293" s="2"/>
      <c r="BZ1293" s="2"/>
    </row>
    <row r="1294" spans="2:78" s="12" customFormat="1" ht="20.100000000000001" customHeight="1" x14ac:dyDescent="0.3">
      <c r="B1294" s="13"/>
      <c r="D1294" s="13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  <c r="BP1294" s="2"/>
      <c r="BQ1294" s="2"/>
      <c r="BR1294" s="2"/>
      <c r="BS1294" s="2"/>
      <c r="BT1294" s="2"/>
      <c r="BU1294" s="2"/>
      <c r="BV1294" s="2"/>
      <c r="BW1294" s="2"/>
      <c r="BX1294" s="2"/>
      <c r="BY1294" s="2"/>
      <c r="BZ1294" s="2"/>
    </row>
    <row r="1295" spans="2:78" s="12" customFormat="1" ht="20.100000000000001" customHeight="1" x14ac:dyDescent="0.3">
      <c r="B1295" s="13"/>
      <c r="D1295" s="13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  <c r="BY1295" s="2"/>
      <c r="BZ1295" s="2"/>
    </row>
    <row r="1296" spans="2:78" s="12" customFormat="1" ht="20.100000000000001" customHeight="1" x14ac:dyDescent="0.3">
      <c r="B1296" s="13"/>
      <c r="D1296" s="13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  <c r="BY1296" s="2"/>
      <c r="BZ1296" s="2"/>
    </row>
    <row r="1297" spans="2:78" s="12" customFormat="1" ht="20.100000000000001" customHeight="1" x14ac:dyDescent="0.3">
      <c r="B1297" s="13"/>
      <c r="D1297" s="13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  <c r="BO1297" s="2"/>
      <c r="BP1297" s="2"/>
      <c r="BQ1297" s="2"/>
      <c r="BR1297" s="2"/>
      <c r="BS1297" s="2"/>
      <c r="BT1297" s="2"/>
      <c r="BU1297" s="2"/>
      <c r="BV1297" s="2"/>
      <c r="BW1297" s="2"/>
      <c r="BX1297" s="2"/>
      <c r="BY1297" s="2"/>
      <c r="BZ1297" s="2"/>
    </row>
    <row r="1298" spans="2:78" s="12" customFormat="1" ht="20.100000000000001" customHeight="1" x14ac:dyDescent="0.3">
      <c r="B1298" s="13"/>
      <c r="D1298" s="13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</row>
    <row r="1299" spans="2:78" s="12" customFormat="1" ht="20.100000000000001" customHeight="1" x14ac:dyDescent="0.3">
      <c r="B1299" s="13"/>
      <c r="D1299" s="13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</row>
    <row r="1300" spans="2:78" s="12" customFormat="1" ht="20.100000000000001" customHeight="1" x14ac:dyDescent="0.3">
      <c r="B1300" s="13"/>
      <c r="D1300" s="13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</row>
    <row r="1301" spans="2:78" s="12" customFormat="1" ht="20.100000000000001" customHeight="1" x14ac:dyDescent="0.3">
      <c r="B1301" s="13"/>
      <c r="D1301" s="13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</row>
    <row r="1302" spans="2:78" s="12" customFormat="1" ht="20.100000000000001" customHeight="1" x14ac:dyDescent="0.3">
      <c r="B1302" s="13"/>
      <c r="D1302" s="13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  <c r="BY1302" s="2"/>
      <c r="BZ1302" s="2"/>
    </row>
    <row r="1303" spans="2:78" s="12" customFormat="1" ht="20.100000000000001" customHeight="1" x14ac:dyDescent="0.3">
      <c r="B1303" s="13"/>
      <c r="D1303" s="13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  <c r="BY1303" s="2"/>
      <c r="BZ1303" s="2"/>
    </row>
    <row r="1304" spans="2:78" s="12" customFormat="1" ht="20.100000000000001" customHeight="1" x14ac:dyDescent="0.3">
      <c r="B1304" s="13"/>
      <c r="D1304" s="13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  <c r="BO1304" s="2"/>
      <c r="BP1304" s="2"/>
      <c r="BQ1304" s="2"/>
      <c r="BR1304" s="2"/>
      <c r="BS1304" s="2"/>
      <c r="BT1304" s="2"/>
      <c r="BU1304" s="2"/>
      <c r="BV1304" s="2"/>
      <c r="BW1304" s="2"/>
      <c r="BX1304" s="2"/>
      <c r="BY1304" s="2"/>
      <c r="BZ1304" s="2"/>
    </row>
    <row r="1305" spans="2:78" s="12" customFormat="1" ht="20.100000000000001" customHeight="1" x14ac:dyDescent="0.3">
      <c r="B1305" s="13"/>
      <c r="D1305" s="13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  <c r="BO1305" s="2"/>
      <c r="BP1305" s="2"/>
      <c r="BQ1305" s="2"/>
      <c r="BR1305" s="2"/>
      <c r="BS1305" s="2"/>
      <c r="BT1305" s="2"/>
      <c r="BU1305" s="2"/>
      <c r="BV1305" s="2"/>
      <c r="BW1305" s="2"/>
      <c r="BX1305" s="2"/>
      <c r="BY1305" s="2"/>
      <c r="BZ1305" s="2"/>
    </row>
    <row r="1306" spans="2:78" s="12" customFormat="1" ht="20.100000000000001" customHeight="1" x14ac:dyDescent="0.3">
      <c r="B1306" s="13"/>
      <c r="D1306" s="13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</row>
    <row r="1307" spans="2:78" s="12" customFormat="1" ht="20.100000000000001" customHeight="1" x14ac:dyDescent="0.3">
      <c r="B1307" s="13"/>
      <c r="D1307" s="13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</row>
    <row r="1308" spans="2:78" s="12" customFormat="1" ht="20.100000000000001" customHeight="1" x14ac:dyDescent="0.3">
      <c r="B1308" s="13"/>
      <c r="D1308" s="13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</row>
    <row r="1309" spans="2:78" s="12" customFormat="1" ht="20.100000000000001" customHeight="1" x14ac:dyDescent="0.3">
      <c r="B1309" s="13"/>
      <c r="D1309" s="13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</row>
    <row r="1310" spans="2:78" s="12" customFormat="1" ht="20.100000000000001" customHeight="1" x14ac:dyDescent="0.3">
      <c r="B1310" s="13"/>
      <c r="D1310" s="13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  <c r="BY1310" s="2"/>
      <c r="BZ1310" s="2"/>
    </row>
    <row r="1311" spans="2:78" s="12" customFormat="1" ht="20.100000000000001" customHeight="1" x14ac:dyDescent="0.3">
      <c r="B1311" s="13"/>
      <c r="D1311" s="13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  <c r="BO1311" s="2"/>
      <c r="BP1311" s="2"/>
      <c r="BQ1311" s="2"/>
      <c r="BR1311" s="2"/>
      <c r="BS1311" s="2"/>
      <c r="BT1311" s="2"/>
      <c r="BU1311" s="2"/>
      <c r="BV1311" s="2"/>
      <c r="BW1311" s="2"/>
      <c r="BX1311" s="2"/>
      <c r="BY1311" s="2"/>
      <c r="BZ1311" s="2"/>
    </row>
    <row r="1312" spans="2:78" s="12" customFormat="1" ht="20.100000000000001" customHeight="1" x14ac:dyDescent="0.3">
      <c r="B1312" s="13"/>
      <c r="D1312" s="13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  <c r="BO1312" s="2"/>
      <c r="BP1312" s="2"/>
      <c r="BQ1312" s="2"/>
      <c r="BR1312" s="2"/>
      <c r="BS1312" s="2"/>
      <c r="BT1312" s="2"/>
      <c r="BU1312" s="2"/>
      <c r="BV1312" s="2"/>
      <c r="BW1312" s="2"/>
      <c r="BX1312" s="2"/>
      <c r="BY1312" s="2"/>
      <c r="BZ1312" s="2"/>
    </row>
    <row r="1313" spans="2:78" s="12" customFormat="1" ht="20.100000000000001" customHeight="1" x14ac:dyDescent="0.3">
      <c r="B1313" s="13"/>
      <c r="D1313" s="13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  <c r="BO1313" s="2"/>
      <c r="BP1313" s="2"/>
      <c r="BQ1313" s="2"/>
      <c r="BR1313" s="2"/>
      <c r="BS1313" s="2"/>
      <c r="BT1313" s="2"/>
      <c r="BU1313" s="2"/>
      <c r="BV1313" s="2"/>
      <c r="BW1313" s="2"/>
      <c r="BX1313" s="2"/>
      <c r="BY1313" s="2"/>
      <c r="BZ1313" s="2"/>
    </row>
    <row r="1314" spans="2:78" s="12" customFormat="1" ht="20.100000000000001" customHeight="1" x14ac:dyDescent="0.3">
      <c r="B1314" s="13"/>
      <c r="D1314" s="13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  <c r="BO1314" s="2"/>
      <c r="BP1314" s="2"/>
      <c r="BQ1314" s="2"/>
      <c r="BR1314" s="2"/>
      <c r="BS1314" s="2"/>
      <c r="BT1314" s="2"/>
      <c r="BU1314" s="2"/>
      <c r="BV1314" s="2"/>
      <c r="BW1314" s="2"/>
      <c r="BX1314" s="2"/>
      <c r="BY1314" s="2"/>
      <c r="BZ1314" s="2"/>
    </row>
    <row r="1315" spans="2:78" s="12" customFormat="1" ht="20.100000000000001" customHeight="1" x14ac:dyDescent="0.3">
      <c r="B1315" s="13"/>
      <c r="D1315" s="13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  <c r="BO1315" s="2"/>
      <c r="BP1315" s="2"/>
      <c r="BQ1315" s="2"/>
      <c r="BR1315" s="2"/>
      <c r="BS1315" s="2"/>
      <c r="BT1315" s="2"/>
      <c r="BU1315" s="2"/>
      <c r="BV1315" s="2"/>
      <c r="BW1315" s="2"/>
      <c r="BX1315" s="2"/>
      <c r="BY1315" s="2"/>
      <c r="BZ1315" s="2"/>
    </row>
    <row r="1316" spans="2:78" s="12" customFormat="1" ht="20.100000000000001" customHeight="1" x14ac:dyDescent="0.3">
      <c r="B1316" s="13"/>
      <c r="D1316" s="13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  <c r="BY1316" s="2"/>
      <c r="BZ1316" s="2"/>
    </row>
    <row r="1317" spans="2:78" s="12" customFormat="1" ht="20.100000000000001" customHeight="1" x14ac:dyDescent="0.3">
      <c r="B1317" s="13"/>
      <c r="D1317" s="13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  <c r="BY1317" s="2"/>
      <c r="BZ1317" s="2"/>
    </row>
    <row r="1318" spans="2:78" s="12" customFormat="1" ht="20.100000000000001" customHeight="1" x14ac:dyDescent="0.3">
      <c r="B1318" s="13"/>
      <c r="D1318" s="13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</row>
    <row r="1319" spans="2:78" s="12" customFormat="1" ht="20.100000000000001" customHeight="1" x14ac:dyDescent="0.3">
      <c r="B1319" s="13"/>
      <c r="D1319" s="13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</row>
    <row r="1320" spans="2:78" s="12" customFormat="1" ht="20.100000000000001" customHeight="1" x14ac:dyDescent="0.3">
      <c r="B1320" s="13"/>
      <c r="D1320" s="13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</row>
    <row r="1321" spans="2:78" s="12" customFormat="1" ht="20.100000000000001" customHeight="1" x14ac:dyDescent="0.3">
      <c r="B1321" s="13"/>
      <c r="D1321" s="13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</row>
    <row r="1322" spans="2:78" s="12" customFormat="1" ht="20.100000000000001" customHeight="1" x14ac:dyDescent="0.3">
      <c r="B1322" s="13"/>
      <c r="D1322" s="13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</row>
    <row r="1323" spans="2:78" s="12" customFormat="1" ht="20.100000000000001" customHeight="1" x14ac:dyDescent="0.3">
      <c r="B1323" s="13"/>
      <c r="D1323" s="13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</row>
    <row r="1324" spans="2:78" s="12" customFormat="1" ht="20.100000000000001" customHeight="1" x14ac:dyDescent="0.3">
      <c r="B1324" s="13"/>
      <c r="D1324" s="13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</row>
    <row r="1325" spans="2:78" s="12" customFormat="1" ht="20.100000000000001" customHeight="1" x14ac:dyDescent="0.3">
      <c r="B1325" s="13"/>
      <c r="D1325" s="13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</row>
    <row r="1326" spans="2:78" s="12" customFormat="1" ht="20.100000000000001" customHeight="1" x14ac:dyDescent="0.3">
      <c r="B1326" s="13"/>
      <c r="D1326" s="13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</row>
    <row r="1327" spans="2:78" s="12" customFormat="1" ht="20.100000000000001" customHeight="1" x14ac:dyDescent="0.3">
      <c r="B1327" s="13"/>
      <c r="D1327" s="13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</row>
    <row r="1328" spans="2:78" s="12" customFormat="1" ht="20.100000000000001" customHeight="1" x14ac:dyDescent="0.3">
      <c r="B1328" s="13"/>
      <c r="D1328" s="13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</row>
    <row r="1329" spans="2:78" s="12" customFormat="1" ht="20.100000000000001" customHeight="1" x14ac:dyDescent="0.3">
      <c r="B1329" s="13"/>
      <c r="D1329" s="13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</row>
    <row r="1330" spans="2:78" s="12" customFormat="1" ht="20.100000000000001" customHeight="1" x14ac:dyDescent="0.3">
      <c r="B1330" s="13"/>
      <c r="D1330" s="13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</row>
    <row r="1331" spans="2:78" s="12" customFormat="1" ht="20.100000000000001" customHeight="1" x14ac:dyDescent="0.3">
      <c r="B1331" s="13"/>
      <c r="D1331" s="13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</row>
    <row r="1332" spans="2:78" s="12" customFormat="1" ht="20.100000000000001" customHeight="1" x14ac:dyDescent="0.3">
      <c r="B1332" s="13"/>
      <c r="D1332" s="13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</row>
    <row r="1333" spans="2:78" s="12" customFormat="1" ht="20.100000000000001" customHeight="1" x14ac:dyDescent="0.3">
      <c r="B1333" s="13"/>
      <c r="D1333" s="13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</row>
    <row r="1334" spans="2:78" s="12" customFormat="1" ht="20.100000000000001" customHeight="1" x14ac:dyDescent="0.3">
      <c r="B1334" s="13"/>
      <c r="D1334" s="13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</row>
    <row r="1335" spans="2:78" s="12" customFormat="1" ht="20.100000000000001" customHeight="1" x14ac:dyDescent="0.3">
      <c r="B1335" s="13"/>
      <c r="D1335" s="13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</row>
    <row r="1336" spans="2:78" s="12" customFormat="1" ht="20.100000000000001" customHeight="1" x14ac:dyDescent="0.3">
      <c r="B1336" s="13"/>
      <c r="D1336" s="13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</row>
    <row r="1337" spans="2:78" s="12" customFormat="1" ht="20.100000000000001" customHeight="1" x14ac:dyDescent="0.3">
      <c r="B1337" s="13"/>
      <c r="D1337" s="13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</row>
    <row r="1338" spans="2:78" s="12" customFormat="1" ht="20.100000000000001" customHeight="1" x14ac:dyDescent="0.3">
      <c r="B1338" s="13"/>
      <c r="D1338" s="13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  <c r="BY1338" s="2"/>
      <c r="BZ1338" s="2"/>
    </row>
    <row r="1339" spans="2:78" s="12" customFormat="1" ht="20.100000000000001" customHeight="1" x14ac:dyDescent="0.3">
      <c r="B1339" s="13"/>
      <c r="D1339" s="13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  <c r="BO1339" s="2"/>
      <c r="BP1339" s="2"/>
      <c r="BQ1339" s="2"/>
      <c r="BR1339" s="2"/>
      <c r="BS1339" s="2"/>
      <c r="BT1339" s="2"/>
      <c r="BU1339" s="2"/>
      <c r="BV1339" s="2"/>
      <c r="BW1339" s="2"/>
      <c r="BX1339" s="2"/>
      <c r="BY1339" s="2"/>
      <c r="BZ1339" s="2"/>
    </row>
    <row r="1340" spans="2:78" s="12" customFormat="1" ht="20.100000000000001" customHeight="1" x14ac:dyDescent="0.3">
      <c r="B1340" s="13"/>
      <c r="D1340" s="13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</row>
    <row r="1341" spans="2:78" s="12" customFormat="1" ht="20.100000000000001" customHeight="1" x14ac:dyDescent="0.3">
      <c r="B1341" s="13"/>
      <c r="D1341" s="13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</row>
    <row r="1342" spans="2:78" s="12" customFormat="1" ht="20.100000000000001" customHeight="1" x14ac:dyDescent="0.3">
      <c r="B1342" s="13"/>
      <c r="D1342" s="13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</row>
    <row r="1343" spans="2:78" s="12" customFormat="1" ht="20.100000000000001" customHeight="1" x14ac:dyDescent="0.3">
      <c r="B1343" s="13"/>
      <c r="D1343" s="13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  <c r="BO1343" s="2"/>
      <c r="BP1343" s="2"/>
      <c r="BQ1343" s="2"/>
      <c r="BR1343" s="2"/>
      <c r="BS1343" s="2"/>
      <c r="BT1343" s="2"/>
      <c r="BU1343" s="2"/>
      <c r="BV1343" s="2"/>
      <c r="BW1343" s="2"/>
      <c r="BX1343" s="2"/>
      <c r="BY1343" s="2"/>
      <c r="BZ1343" s="2"/>
    </row>
    <row r="1344" spans="2:78" s="12" customFormat="1" ht="20.100000000000001" customHeight="1" x14ac:dyDescent="0.3">
      <c r="B1344" s="13"/>
      <c r="D1344" s="13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  <c r="BY1344" s="2"/>
      <c r="BZ1344" s="2"/>
    </row>
    <row r="1345" spans="2:78" s="12" customFormat="1" ht="20.100000000000001" customHeight="1" x14ac:dyDescent="0.3">
      <c r="B1345" s="13"/>
      <c r="D1345" s="13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  <c r="BY1345" s="2"/>
      <c r="BZ1345" s="2"/>
    </row>
    <row r="1346" spans="2:78" s="12" customFormat="1" ht="20.100000000000001" customHeight="1" x14ac:dyDescent="0.3">
      <c r="B1346" s="13"/>
      <c r="D1346" s="13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</row>
    <row r="1347" spans="2:78" s="12" customFormat="1" ht="20.100000000000001" customHeight="1" x14ac:dyDescent="0.3">
      <c r="B1347" s="13"/>
      <c r="D1347" s="13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  <c r="BO1347" s="2"/>
      <c r="BP1347" s="2"/>
      <c r="BQ1347" s="2"/>
      <c r="BR1347" s="2"/>
      <c r="BS1347" s="2"/>
      <c r="BT1347" s="2"/>
      <c r="BU1347" s="2"/>
      <c r="BV1347" s="2"/>
      <c r="BW1347" s="2"/>
      <c r="BX1347" s="2"/>
      <c r="BY1347" s="2"/>
      <c r="BZ1347" s="2"/>
    </row>
    <row r="1348" spans="2:78" s="12" customFormat="1" ht="20.100000000000001" customHeight="1" x14ac:dyDescent="0.3">
      <c r="B1348" s="13"/>
      <c r="D1348" s="13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  <c r="BO1348" s="2"/>
      <c r="BP1348" s="2"/>
      <c r="BQ1348" s="2"/>
      <c r="BR1348" s="2"/>
      <c r="BS1348" s="2"/>
      <c r="BT1348" s="2"/>
      <c r="BU1348" s="2"/>
      <c r="BV1348" s="2"/>
      <c r="BW1348" s="2"/>
      <c r="BX1348" s="2"/>
      <c r="BY1348" s="2"/>
      <c r="BZ1348" s="2"/>
    </row>
    <row r="1349" spans="2:78" s="12" customFormat="1" ht="20.100000000000001" customHeight="1" x14ac:dyDescent="0.3">
      <c r="B1349" s="13"/>
      <c r="D1349" s="13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  <c r="BO1349" s="2"/>
      <c r="BP1349" s="2"/>
      <c r="BQ1349" s="2"/>
      <c r="BR1349" s="2"/>
      <c r="BS1349" s="2"/>
      <c r="BT1349" s="2"/>
      <c r="BU1349" s="2"/>
      <c r="BV1349" s="2"/>
      <c r="BW1349" s="2"/>
      <c r="BX1349" s="2"/>
      <c r="BY1349" s="2"/>
      <c r="BZ1349" s="2"/>
    </row>
    <row r="1350" spans="2:78" s="12" customFormat="1" ht="20.100000000000001" customHeight="1" x14ac:dyDescent="0.3">
      <c r="B1350" s="13"/>
      <c r="D1350" s="13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  <c r="BO1350" s="2"/>
      <c r="BP1350" s="2"/>
      <c r="BQ1350" s="2"/>
      <c r="BR1350" s="2"/>
      <c r="BS1350" s="2"/>
      <c r="BT1350" s="2"/>
      <c r="BU1350" s="2"/>
      <c r="BV1350" s="2"/>
      <c r="BW1350" s="2"/>
      <c r="BX1350" s="2"/>
      <c r="BY1350" s="2"/>
      <c r="BZ1350" s="2"/>
    </row>
    <row r="1351" spans="2:78" s="12" customFormat="1" ht="20.100000000000001" customHeight="1" x14ac:dyDescent="0.3">
      <c r="B1351" s="13"/>
      <c r="D1351" s="13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  <c r="BY1351" s="2"/>
      <c r="BZ1351" s="2"/>
    </row>
    <row r="1352" spans="2:78" s="12" customFormat="1" ht="20.100000000000001" customHeight="1" x14ac:dyDescent="0.3">
      <c r="B1352" s="13"/>
      <c r="D1352" s="13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  <c r="BY1352" s="2"/>
      <c r="BZ1352" s="2"/>
    </row>
    <row r="1353" spans="2:78" s="12" customFormat="1" ht="20.100000000000001" customHeight="1" x14ac:dyDescent="0.3">
      <c r="B1353" s="13"/>
      <c r="D1353" s="13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  <c r="BO1353" s="2"/>
      <c r="BP1353" s="2"/>
      <c r="BQ1353" s="2"/>
      <c r="BR1353" s="2"/>
      <c r="BS1353" s="2"/>
      <c r="BT1353" s="2"/>
      <c r="BU1353" s="2"/>
      <c r="BV1353" s="2"/>
      <c r="BW1353" s="2"/>
      <c r="BX1353" s="2"/>
      <c r="BY1353" s="2"/>
      <c r="BZ1353" s="2"/>
    </row>
    <row r="1354" spans="2:78" s="12" customFormat="1" ht="20.100000000000001" customHeight="1" x14ac:dyDescent="0.3">
      <c r="B1354" s="13"/>
      <c r="D1354" s="13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  <c r="BO1354" s="2"/>
      <c r="BP1354" s="2"/>
      <c r="BQ1354" s="2"/>
      <c r="BR1354" s="2"/>
      <c r="BS1354" s="2"/>
      <c r="BT1354" s="2"/>
      <c r="BU1354" s="2"/>
      <c r="BV1354" s="2"/>
      <c r="BW1354" s="2"/>
      <c r="BX1354" s="2"/>
      <c r="BY1354" s="2"/>
      <c r="BZ1354" s="2"/>
    </row>
    <row r="1355" spans="2:78" s="12" customFormat="1" ht="20.100000000000001" customHeight="1" x14ac:dyDescent="0.3">
      <c r="B1355" s="13"/>
      <c r="D1355" s="13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  <c r="BO1355" s="2"/>
      <c r="BP1355" s="2"/>
      <c r="BQ1355" s="2"/>
      <c r="BR1355" s="2"/>
      <c r="BS1355" s="2"/>
      <c r="BT1355" s="2"/>
      <c r="BU1355" s="2"/>
      <c r="BV1355" s="2"/>
      <c r="BW1355" s="2"/>
      <c r="BX1355" s="2"/>
      <c r="BY1355" s="2"/>
      <c r="BZ1355" s="2"/>
    </row>
    <row r="1356" spans="2:78" s="12" customFormat="1" ht="20.100000000000001" customHeight="1" x14ac:dyDescent="0.3">
      <c r="B1356" s="13"/>
      <c r="D1356" s="13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  <c r="BO1356" s="2"/>
      <c r="BP1356" s="2"/>
      <c r="BQ1356" s="2"/>
      <c r="BR1356" s="2"/>
      <c r="BS1356" s="2"/>
      <c r="BT1356" s="2"/>
      <c r="BU1356" s="2"/>
      <c r="BV1356" s="2"/>
      <c r="BW1356" s="2"/>
      <c r="BX1356" s="2"/>
      <c r="BY1356" s="2"/>
      <c r="BZ1356" s="2"/>
    </row>
    <row r="1357" spans="2:78" s="12" customFormat="1" ht="20.100000000000001" customHeight="1" x14ac:dyDescent="0.3">
      <c r="B1357" s="13"/>
      <c r="D1357" s="13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  <c r="BO1357" s="2"/>
      <c r="BP1357" s="2"/>
      <c r="BQ1357" s="2"/>
      <c r="BR1357" s="2"/>
      <c r="BS1357" s="2"/>
      <c r="BT1357" s="2"/>
      <c r="BU1357" s="2"/>
      <c r="BV1357" s="2"/>
      <c r="BW1357" s="2"/>
      <c r="BX1357" s="2"/>
      <c r="BY1357" s="2"/>
      <c r="BZ1357" s="2"/>
    </row>
    <row r="1358" spans="2:78" s="12" customFormat="1" ht="20.100000000000001" customHeight="1" x14ac:dyDescent="0.3">
      <c r="B1358" s="13"/>
      <c r="D1358" s="13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  <c r="BY1358" s="2"/>
      <c r="BZ1358" s="2"/>
    </row>
    <row r="1359" spans="2:78" s="12" customFormat="1" ht="20.100000000000001" customHeight="1" x14ac:dyDescent="0.3">
      <c r="B1359" s="13"/>
      <c r="D1359" s="13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  <c r="BY1359" s="2"/>
      <c r="BZ1359" s="2"/>
    </row>
    <row r="1360" spans="2:78" s="12" customFormat="1" ht="20.100000000000001" customHeight="1" x14ac:dyDescent="0.3">
      <c r="B1360" s="13"/>
      <c r="D1360" s="13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</row>
    <row r="1361" spans="2:78" s="12" customFormat="1" ht="20.100000000000001" customHeight="1" x14ac:dyDescent="0.3">
      <c r="B1361" s="13"/>
      <c r="D1361" s="13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</row>
    <row r="1362" spans="2:78" s="12" customFormat="1" ht="20.100000000000001" customHeight="1" x14ac:dyDescent="0.3">
      <c r="B1362" s="13"/>
      <c r="D1362" s="13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</row>
    <row r="1363" spans="2:78" s="12" customFormat="1" ht="20.100000000000001" customHeight="1" x14ac:dyDescent="0.3">
      <c r="B1363" s="13"/>
      <c r="D1363" s="13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  <c r="BO1363" s="2"/>
      <c r="BP1363" s="2"/>
      <c r="BQ1363" s="2"/>
      <c r="BR1363" s="2"/>
      <c r="BS1363" s="2"/>
      <c r="BT1363" s="2"/>
      <c r="BU1363" s="2"/>
      <c r="BV1363" s="2"/>
      <c r="BW1363" s="2"/>
      <c r="BX1363" s="2"/>
      <c r="BY1363" s="2"/>
      <c r="BZ1363" s="2"/>
    </row>
    <row r="1364" spans="2:78" s="12" customFormat="1" ht="20.100000000000001" customHeight="1" x14ac:dyDescent="0.3">
      <c r="B1364" s="13"/>
      <c r="D1364" s="13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  <c r="BO1364" s="2"/>
      <c r="BP1364" s="2"/>
      <c r="BQ1364" s="2"/>
      <c r="BR1364" s="2"/>
      <c r="BS1364" s="2"/>
      <c r="BT1364" s="2"/>
      <c r="BU1364" s="2"/>
      <c r="BV1364" s="2"/>
      <c r="BW1364" s="2"/>
      <c r="BX1364" s="2"/>
      <c r="BY1364" s="2"/>
      <c r="BZ1364" s="2"/>
    </row>
    <row r="1365" spans="2:78" s="12" customFormat="1" ht="20.100000000000001" customHeight="1" x14ac:dyDescent="0.3">
      <c r="B1365" s="13"/>
      <c r="D1365" s="13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  <c r="BY1365" s="2"/>
      <c r="BZ1365" s="2"/>
    </row>
    <row r="1366" spans="2:78" s="12" customFormat="1" ht="20.100000000000001" customHeight="1" x14ac:dyDescent="0.3">
      <c r="B1366" s="13"/>
      <c r="D1366" s="13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  <c r="BY1366" s="2"/>
      <c r="BZ1366" s="2"/>
    </row>
    <row r="1367" spans="2:78" s="12" customFormat="1" ht="20.100000000000001" customHeight="1" x14ac:dyDescent="0.3">
      <c r="B1367" s="13"/>
      <c r="D1367" s="13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  <c r="BO1367" s="2"/>
      <c r="BP1367" s="2"/>
      <c r="BQ1367" s="2"/>
      <c r="BR1367" s="2"/>
      <c r="BS1367" s="2"/>
      <c r="BT1367" s="2"/>
      <c r="BU1367" s="2"/>
      <c r="BV1367" s="2"/>
      <c r="BW1367" s="2"/>
      <c r="BX1367" s="2"/>
      <c r="BY1367" s="2"/>
      <c r="BZ1367" s="2"/>
    </row>
    <row r="1368" spans="2:78" s="12" customFormat="1" ht="20.100000000000001" customHeight="1" x14ac:dyDescent="0.3">
      <c r="B1368" s="13"/>
      <c r="D1368" s="13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  <c r="BO1368" s="2"/>
      <c r="BP1368" s="2"/>
      <c r="BQ1368" s="2"/>
      <c r="BR1368" s="2"/>
      <c r="BS1368" s="2"/>
      <c r="BT1368" s="2"/>
      <c r="BU1368" s="2"/>
      <c r="BV1368" s="2"/>
      <c r="BW1368" s="2"/>
      <c r="BX1368" s="2"/>
      <c r="BY1368" s="2"/>
      <c r="BZ1368" s="2"/>
    </row>
    <row r="1369" spans="2:78" s="12" customFormat="1" ht="20.100000000000001" customHeight="1" x14ac:dyDescent="0.3">
      <c r="B1369" s="13"/>
      <c r="D1369" s="13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  <c r="BO1369" s="2"/>
      <c r="BP1369" s="2"/>
      <c r="BQ1369" s="2"/>
      <c r="BR1369" s="2"/>
      <c r="BS1369" s="2"/>
      <c r="BT1369" s="2"/>
      <c r="BU1369" s="2"/>
      <c r="BV1369" s="2"/>
      <c r="BW1369" s="2"/>
      <c r="BX1369" s="2"/>
      <c r="BY1369" s="2"/>
      <c r="BZ1369" s="2"/>
    </row>
    <row r="1370" spans="2:78" s="12" customFormat="1" ht="20.100000000000001" customHeight="1" x14ac:dyDescent="0.3">
      <c r="B1370" s="13"/>
      <c r="D1370" s="13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  <c r="BO1370" s="2"/>
      <c r="BP1370" s="2"/>
      <c r="BQ1370" s="2"/>
      <c r="BR1370" s="2"/>
      <c r="BS1370" s="2"/>
      <c r="BT1370" s="2"/>
      <c r="BU1370" s="2"/>
      <c r="BV1370" s="2"/>
      <c r="BW1370" s="2"/>
      <c r="BX1370" s="2"/>
      <c r="BY1370" s="2"/>
      <c r="BZ1370" s="2"/>
    </row>
    <row r="1371" spans="2:78" s="12" customFormat="1" ht="20.100000000000001" customHeight="1" x14ac:dyDescent="0.3">
      <c r="B1371" s="13"/>
      <c r="D1371" s="13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  <c r="BO1371" s="2"/>
      <c r="BP1371" s="2"/>
      <c r="BQ1371" s="2"/>
      <c r="BR1371" s="2"/>
      <c r="BS1371" s="2"/>
      <c r="BT1371" s="2"/>
      <c r="BU1371" s="2"/>
      <c r="BV1371" s="2"/>
      <c r="BW1371" s="2"/>
      <c r="BX1371" s="2"/>
      <c r="BY1371" s="2"/>
      <c r="BZ1371" s="2"/>
    </row>
    <row r="1372" spans="2:78" s="12" customFormat="1" ht="20.100000000000001" customHeight="1" x14ac:dyDescent="0.3">
      <c r="B1372" s="13"/>
      <c r="D1372" s="13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  <c r="BY1372" s="2"/>
      <c r="BZ1372" s="2"/>
    </row>
    <row r="1373" spans="2:78" s="12" customFormat="1" ht="20.100000000000001" customHeight="1" x14ac:dyDescent="0.3">
      <c r="B1373" s="13"/>
      <c r="D1373" s="13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  <c r="BY1373" s="2"/>
      <c r="BZ1373" s="2"/>
    </row>
    <row r="1374" spans="2:78" s="12" customFormat="1" ht="20.100000000000001" customHeight="1" x14ac:dyDescent="0.3">
      <c r="B1374" s="13"/>
      <c r="D1374" s="13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  <c r="BO1374" s="2"/>
      <c r="BP1374" s="2"/>
      <c r="BQ1374" s="2"/>
      <c r="BR1374" s="2"/>
      <c r="BS1374" s="2"/>
      <c r="BT1374" s="2"/>
      <c r="BU1374" s="2"/>
      <c r="BV1374" s="2"/>
      <c r="BW1374" s="2"/>
      <c r="BX1374" s="2"/>
      <c r="BY1374" s="2"/>
      <c r="BZ1374" s="2"/>
    </row>
    <row r="1375" spans="2:78" s="12" customFormat="1" ht="20.100000000000001" customHeight="1" x14ac:dyDescent="0.3">
      <c r="B1375" s="13"/>
      <c r="D1375" s="13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  <c r="BO1375" s="2"/>
      <c r="BP1375" s="2"/>
      <c r="BQ1375" s="2"/>
      <c r="BR1375" s="2"/>
      <c r="BS1375" s="2"/>
      <c r="BT1375" s="2"/>
      <c r="BU1375" s="2"/>
      <c r="BV1375" s="2"/>
      <c r="BW1375" s="2"/>
      <c r="BX1375" s="2"/>
      <c r="BY1375" s="2"/>
      <c r="BZ1375" s="2"/>
    </row>
    <row r="1376" spans="2:78" s="12" customFormat="1" ht="20.100000000000001" customHeight="1" x14ac:dyDescent="0.3">
      <c r="B1376" s="13"/>
      <c r="D1376" s="13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  <c r="BO1376" s="2"/>
      <c r="BP1376" s="2"/>
      <c r="BQ1376" s="2"/>
      <c r="BR1376" s="2"/>
      <c r="BS1376" s="2"/>
      <c r="BT1376" s="2"/>
      <c r="BU1376" s="2"/>
      <c r="BV1376" s="2"/>
      <c r="BW1376" s="2"/>
      <c r="BX1376" s="2"/>
      <c r="BY1376" s="2"/>
      <c r="BZ1376" s="2"/>
    </row>
    <row r="1377" spans="2:78" s="12" customFormat="1" ht="20.100000000000001" customHeight="1" x14ac:dyDescent="0.3">
      <c r="B1377" s="13"/>
      <c r="D1377" s="13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  <c r="BO1377" s="2"/>
      <c r="BP1377" s="2"/>
      <c r="BQ1377" s="2"/>
      <c r="BR1377" s="2"/>
      <c r="BS1377" s="2"/>
      <c r="BT1377" s="2"/>
      <c r="BU1377" s="2"/>
      <c r="BV1377" s="2"/>
      <c r="BW1377" s="2"/>
      <c r="BX1377" s="2"/>
      <c r="BY1377" s="2"/>
      <c r="BZ1377" s="2"/>
    </row>
    <row r="1378" spans="2:78" s="12" customFormat="1" ht="20.100000000000001" customHeight="1" x14ac:dyDescent="0.3">
      <c r="B1378" s="13"/>
      <c r="D1378" s="13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  <c r="BO1378" s="2"/>
      <c r="BP1378" s="2"/>
      <c r="BQ1378" s="2"/>
      <c r="BR1378" s="2"/>
      <c r="BS1378" s="2"/>
      <c r="BT1378" s="2"/>
      <c r="BU1378" s="2"/>
      <c r="BV1378" s="2"/>
      <c r="BW1378" s="2"/>
      <c r="BX1378" s="2"/>
      <c r="BY1378" s="2"/>
      <c r="BZ1378" s="2"/>
    </row>
    <row r="1379" spans="2:78" s="12" customFormat="1" ht="20.100000000000001" customHeight="1" x14ac:dyDescent="0.3">
      <c r="B1379" s="13"/>
      <c r="D1379" s="13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  <c r="BY1379" s="2"/>
      <c r="BZ1379" s="2"/>
    </row>
    <row r="1380" spans="2:78" s="12" customFormat="1" ht="20.100000000000001" customHeight="1" x14ac:dyDescent="0.3">
      <c r="B1380" s="13"/>
      <c r="D1380" s="13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  <c r="BY1380" s="2"/>
      <c r="BZ1380" s="2"/>
    </row>
    <row r="1381" spans="2:78" s="12" customFormat="1" ht="20.100000000000001" customHeight="1" x14ac:dyDescent="0.3">
      <c r="B1381" s="13"/>
      <c r="D1381" s="13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  <c r="BO1381" s="2"/>
      <c r="BP1381" s="2"/>
      <c r="BQ1381" s="2"/>
      <c r="BR1381" s="2"/>
      <c r="BS1381" s="2"/>
      <c r="BT1381" s="2"/>
      <c r="BU1381" s="2"/>
      <c r="BV1381" s="2"/>
      <c r="BW1381" s="2"/>
      <c r="BX1381" s="2"/>
      <c r="BY1381" s="2"/>
      <c r="BZ1381" s="2"/>
    </row>
    <row r="1382" spans="2:78" s="12" customFormat="1" ht="20.100000000000001" customHeight="1" x14ac:dyDescent="0.3">
      <c r="B1382" s="13"/>
      <c r="D1382" s="13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  <c r="BO1382" s="2"/>
      <c r="BP1382" s="2"/>
      <c r="BQ1382" s="2"/>
      <c r="BR1382" s="2"/>
      <c r="BS1382" s="2"/>
      <c r="BT1382" s="2"/>
      <c r="BU1382" s="2"/>
      <c r="BV1382" s="2"/>
      <c r="BW1382" s="2"/>
      <c r="BX1382" s="2"/>
      <c r="BY1382" s="2"/>
      <c r="BZ1382" s="2"/>
    </row>
    <row r="1383" spans="2:78" s="12" customFormat="1" ht="20.100000000000001" customHeight="1" x14ac:dyDescent="0.3">
      <c r="B1383" s="13"/>
      <c r="D1383" s="13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  <c r="BO1383" s="2"/>
      <c r="BP1383" s="2"/>
      <c r="BQ1383" s="2"/>
      <c r="BR1383" s="2"/>
      <c r="BS1383" s="2"/>
      <c r="BT1383" s="2"/>
      <c r="BU1383" s="2"/>
      <c r="BV1383" s="2"/>
      <c r="BW1383" s="2"/>
      <c r="BX1383" s="2"/>
      <c r="BY1383" s="2"/>
      <c r="BZ1383" s="2"/>
    </row>
    <row r="1384" spans="2:78" s="12" customFormat="1" ht="20.100000000000001" customHeight="1" x14ac:dyDescent="0.3">
      <c r="B1384" s="13"/>
      <c r="D1384" s="13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  <c r="BO1384" s="2"/>
      <c r="BP1384" s="2"/>
      <c r="BQ1384" s="2"/>
      <c r="BR1384" s="2"/>
      <c r="BS1384" s="2"/>
      <c r="BT1384" s="2"/>
      <c r="BU1384" s="2"/>
      <c r="BV1384" s="2"/>
      <c r="BW1384" s="2"/>
      <c r="BX1384" s="2"/>
      <c r="BY1384" s="2"/>
      <c r="BZ1384" s="2"/>
    </row>
    <row r="1385" spans="2:78" s="12" customFormat="1" ht="20.100000000000001" customHeight="1" x14ac:dyDescent="0.3">
      <c r="B1385" s="13"/>
      <c r="D1385" s="13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  <c r="BO1385" s="2"/>
      <c r="BP1385" s="2"/>
      <c r="BQ1385" s="2"/>
      <c r="BR1385" s="2"/>
      <c r="BS1385" s="2"/>
      <c r="BT1385" s="2"/>
      <c r="BU1385" s="2"/>
      <c r="BV1385" s="2"/>
      <c r="BW1385" s="2"/>
      <c r="BX1385" s="2"/>
      <c r="BY1385" s="2"/>
      <c r="BZ1385" s="2"/>
    </row>
    <row r="1386" spans="2:78" s="12" customFormat="1" ht="20.100000000000001" customHeight="1" x14ac:dyDescent="0.3">
      <c r="B1386" s="13"/>
      <c r="D1386" s="13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  <c r="BY1386" s="2"/>
      <c r="BZ1386" s="2"/>
    </row>
    <row r="1387" spans="2:78" s="12" customFormat="1" ht="20.100000000000001" customHeight="1" x14ac:dyDescent="0.3">
      <c r="B1387" s="13"/>
      <c r="D1387" s="13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  <c r="BY1387" s="2"/>
      <c r="BZ1387" s="2"/>
    </row>
    <row r="1388" spans="2:78" s="12" customFormat="1" ht="20.100000000000001" customHeight="1" x14ac:dyDescent="0.3">
      <c r="B1388" s="13"/>
      <c r="D1388" s="13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  <c r="BO1388" s="2"/>
      <c r="BP1388" s="2"/>
      <c r="BQ1388" s="2"/>
      <c r="BR1388" s="2"/>
      <c r="BS1388" s="2"/>
      <c r="BT1388" s="2"/>
      <c r="BU1388" s="2"/>
      <c r="BV1388" s="2"/>
      <c r="BW1388" s="2"/>
      <c r="BX1388" s="2"/>
      <c r="BY1388" s="2"/>
      <c r="BZ1388" s="2"/>
    </row>
    <row r="1389" spans="2:78" s="12" customFormat="1" ht="20.100000000000001" customHeight="1" x14ac:dyDescent="0.3">
      <c r="B1389" s="13"/>
      <c r="D1389" s="13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  <c r="BO1389" s="2"/>
      <c r="BP1389" s="2"/>
      <c r="BQ1389" s="2"/>
      <c r="BR1389" s="2"/>
      <c r="BS1389" s="2"/>
      <c r="BT1389" s="2"/>
      <c r="BU1389" s="2"/>
      <c r="BV1389" s="2"/>
      <c r="BW1389" s="2"/>
      <c r="BX1389" s="2"/>
      <c r="BY1389" s="2"/>
      <c r="BZ1389" s="2"/>
    </row>
    <row r="1390" spans="2:78" s="12" customFormat="1" ht="20.100000000000001" customHeight="1" x14ac:dyDescent="0.3">
      <c r="B1390" s="13"/>
      <c r="D1390" s="13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  <c r="BO1390" s="2"/>
      <c r="BP1390" s="2"/>
      <c r="BQ1390" s="2"/>
      <c r="BR1390" s="2"/>
      <c r="BS1390" s="2"/>
      <c r="BT1390" s="2"/>
      <c r="BU1390" s="2"/>
      <c r="BV1390" s="2"/>
      <c r="BW1390" s="2"/>
      <c r="BX1390" s="2"/>
      <c r="BY1390" s="2"/>
      <c r="BZ1390" s="2"/>
    </row>
    <row r="1391" spans="2:78" s="12" customFormat="1" ht="20.100000000000001" customHeight="1" x14ac:dyDescent="0.3">
      <c r="B1391" s="13"/>
      <c r="D1391" s="13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  <c r="BO1391" s="2"/>
      <c r="BP1391" s="2"/>
      <c r="BQ1391" s="2"/>
      <c r="BR1391" s="2"/>
      <c r="BS1391" s="2"/>
      <c r="BT1391" s="2"/>
      <c r="BU1391" s="2"/>
      <c r="BV1391" s="2"/>
      <c r="BW1391" s="2"/>
      <c r="BX1391" s="2"/>
      <c r="BY1391" s="2"/>
      <c r="BZ1391" s="2"/>
    </row>
    <row r="1392" spans="2:78" s="12" customFormat="1" ht="20.100000000000001" customHeight="1" x14ac:dyDescent="0.3">
      <c r="B1392" s="13"/>
      <c r="D1392" s="13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  <c r="BO1392" s="2"/>
      <c r="BP1392" s="2"/>
      <c r="BQ1392" s="2"/>
      <c r="BR1392" s="2"/>
      <c r="BS1392" s="2"/>
      <c r="BT1392" s="2"/>
      <c r="BU1392" s="2"/>
      <c r="BV1392" s="2"/>
      <c r="BW1392" s="2"/>
      <c r="BX1392" s="2"/>
      <c r="BY1392" s="2"/>
      <c r="BZ1392" s="2"/>
    </row>
    <row r="1393" spans="2:78" s="12" customFormat="1" ht="20.100000000000001" customHeight="1" x14ac:dyDescent="0.3">
      <c r="B1393" s="13"/>
      <c r="D1393" s="13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  <c r="BY1393" s="2"/>
      <c r="BZ1393" s="2"/>
    </row>
    <row r="1394" spans="2:78" s="12" customFormat="1" ht="20.100000000000001" customHeight="1" x14ac:dyDescent="0.3">
      <c r="B1394" s="13"/>
      <c r="D1394" s="13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  <c r="BY1394" s="2"/>
      <c r="BZ1394" s="2"/>
    </row>
    <row r="1395" spans="2:78" s="12" customFormat="1" ht="20.100000000000001" customHeight="1" x14ac:dyDescent="0.3">
      <c r="B1395" s="13"/>
      <c r="D1395" s="13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  <c r="BO1395" s="2"/>
      <c r="BP1395" s="2"/>
      <c r="BQ1395" s="2"/>
      <c r="BR1395" s="2"/>
      <c r="BS1395" s="2"/>
      <c r="BT1395" s="2"/>
      <c r="BU1395" s="2"/>
      <c r="BV1395" s="2"/>
      <c r="BW1395" s="2"/>
      <c r="BX1395" s="2"/>
      <c r="BY1395" s="2"/>
      <c r="BZ1395" s="2"/>
    </row>
    <row r="1396" spans="2:78" s="12" customFormat="1" ht="20.100000000000001" customHeight="1" x14ac:dyDescent="0.3">
      <c r="B1396" s="13"/>
      <c r="D1396" s="13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  <c r="BO1396" s="2"/>
      <c r="BP1396" s="2"/>
      <c r="BQ1396" s="2"/>
      <c r="BR1396" s="2"/>
      <c r="BS1396" s="2"/>
      <c r="BT1396" s="2"/>
      <c r="BU1396" s="2"/>
      <c r="BV1396" s="2"/>
      <c r="BW1396" s="2"/>
      <c r="BX1396" s="2"/>
      <c r="BY1396" s="2"/>
      <c r="BZ1396" s="2"/>
    </row>
    <row r="1397" spans="2:78" s="12" customFormat="1" ht="20.100000000000001" customHeight="1" x14ac:dyDescent="0.3">
      <c r="B1397" s="13"/>
      <c r="D1397" s="13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  <c r="BO1397" s="2"/>
      <c r="BP1397" s="2"/>
      <c r="BQ1397" s="2"/>
      <c r="BR1397" s="2"/>
      <c r="BS1397" s="2"/>
      <c r="BT1397" s="2"/>
      <c r="BU1397" s="2"/>
      <c r="BV1397" s="2"/>
      <c r="BW1397" s="2"/>
      <c r="BX1397" s="2"/>
      <c r="BY1397" s="2"/>
      <c r="BZ1397" s="2"/>
    </row>
    <row r="1398" spans="2:78" s="12" customFormat="1" ht="20.100000000000001" customHeight="1" x14ac:dyDescent="0.3">
      <c r="B1398" s="13"/>
      <c r="D1398" s="13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  <c r="BO1398" s="2"/>
      <c r="BP1398" s="2"/>
      <c r="BQ1398" s="2"/>
      <c r="BR1398" s="2"/>
      <c r="BS1398" s="2"/>
      <c r="BT1398" s="2"/>
      <c r="BU1398" s="2"/>
      <c r="BV1398" s="2"/>
      <c r="BW1398" s="2"/>
      <c r="BX1398" s="2"/>
      <c r="BY1398" s="2"/>
      <c r="BZ1398" s="2"/>
    </row>
    <row r="1399" spans="2:78" s="12" customFormat="1" ht="20.100000000000001" customHeight="1" x14ac:dyDescent="0.3">
      <c r="B1399" s="13"/>
      <c r="D1399" s="13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  <c r="BO1399" s="2"/>
      <c r="BP1399" s="2"/>
      <c r="BQ1399" s="2"/>
      <c r="BR1399" s="2"/>
      <c r="BS1399" s="2"/>
      <c r="BT1399" s="2"/>
      <c r="BU1399" s="2"/>
      <c r="BV1399" s="2"/>
      <c r="BW1399" s="2"/>
      <c r="BX1399" s="2"/>
      <c r="BY1399" s="2"/>
      <c r="BZ1399" s="2"/>
    </row>
    <row r="1400" spans="2:78" s="12" customFormat="1" ht="20.100000000000001" customHeight="1" x14ac:dyDescent="0.3">
      <c r="B1400" s="13"/>
      <c r="D1400" s="13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</row>
    <row r="1401" spans="2:78" s="12" customFormat="1" ht="20.100000000000001" customHeight="1" x14ac:dyDescent="0.3">
      <c r="B1401" s="13"/>
      <c r="D1401" s="13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  <c r="BY1401" s="2"/>
      <c r="BZ1401" s="2"/>
    </row>
    <row r="1402" spans="2:78" s="12" customFormat="1" ht="20.100000000000001" customHeight="1" x14ac:dyDescent="0.3">
      <c r="B1402" s="13"/>
      <c r="D1402" s="13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</row>
    <row r="1403" spans="2:78" s="12" customFormat="1" ht="20.100000000000001" customHeight="1" x14ac:dyDescent="0.3">
      <c r="B1403" s="13"/>
      <c r="D1403" s="13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  <c r="BO1403" s="2"/>
      <c r="BP1403" s="2"/>
      <c r="BQ1403" s="2"/>
      <c r="BR1403" s="2"/>
      <c r="BS1403" s="2"/>
      <c r="BT1403" s="2"/>
      <c r="BU1403" s="2"/>
      <c r="BV1403" s="2"/>
      <c r="BW1403" s="2"/>
      <c r="BX1403" s="2"/>
      <c r="BY1403" s="2"/>
      <c r="BZ1403" s="2"/>
    </row>
    <row r="1404" spans="2:78" s="12" customFormat="1" ht="20.100000000000001" customHeight="1" x14ac:dyDescent="0.3">
      <c r="B1404" s="13"/>
      <c r="D1404" s="13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  <c r="BO1404" s="2"/>
      <c r="BP1404" s="2"/>
      <c r="BQ1404" s="2"/>
      <c r="BR1404" s="2"/>
      <c r="BS1404" s="2"/>
      <c r="BT1404" s="2"/>
      <c r="BU1404" s="2"/>
      <c r="BV1404" s="2"/>
      <c r="BW1404" s="2"/>
      <c r="BX1404" s="2"/>
      <c r="BY1404" s="2"/>
      <c r="BZ1404" s="2"/>
    </row>
    <row r="1405" spans="2:78" s="12" customFormat="1" ht="20.100000000000001" customHeight="1" x14ac:dyDescent="0.3">
      <c r="B1405" s="13"/>
      <c r="D1405" s="13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  <c r="BO1405" s="2"/>
      <c r="BP1405" s="2"/>
      <c r="BQ1405" s="2"/>
      <c r="BR1405" s="2"/>
      <c r="BS1405" s="2"/>
      <c r="BT1405" s="2"/>
      <c r="BU1405" s="2"/>
      <c r="BV1405" s="2"/>
      <c r="BW1405" s="2"/>
      <c r="BX1405" s="2"/>
      <c r="BY1405" s="2"/>
      <c r="BZ1405" s="2"/>
    </row>
    <row r="1406" spans="2:78" s="12" customFormat="1" ht="20.100000000000001" customHeight="1" x14ac:dyDescent="0.3">
      <c r="B1406" s="13"/>
      <c r="D1406" s="13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</row>
    <row r="1407" spans="2:78" s="12" customFormat="1" ht="20.100000000000001" customHeight="1" x14ac:dyDescent="0.3">
      <c r="B1407" s="13"/>
      <c r="D1407" s="13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</row>
    <row r="1408" spans="2:78" s="12" customFormat="1" ht="20.100000000000001" customHeight="1" x14ac:dyDescent="0.3">
      <c r="B1408" s="13"/>
      <c r="D1408" s="13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  <c r="BY1408" s="2"/>
      <c r="BZ1408" s="2"/>
    </row>
    <row r="1409" spans="2:78" s="12" customFormat="1" ht="20.100000000000001" customHeight="1" x14ac:dyDescent="0.3">
      <c r="B1409" s="13"/>
      <c r="D1409" s="13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  <c r="BM1409" s="2"/>
      <c r="BN1409" s="2"/>
      <c r="BO1409" s="2"/>
      <c r="BP1409" s="2"/>
      <c r="BQ1409" s="2"/>
      <c r="BR1409" s="2"/>
      <c r="BS1409" s="2"/>
      <c r="BT1409" s="2"/>
      <c r="BU1409" s="2"/>
      <c r="BV1409" s="2"/>
      <c r="BW1409" s="2"/>
      <c r="BX1409" s="2"/>
      <c r="BY1409" s="2"/>
      <c r="BZ1409" s="2"/>
    </row>
    <row r="1410" spans="2:78" s="12" customFormat="1" ht="20.100000000000001" customHeight="1" x14ac:dyDescent="0.3">
      <c r="B1410" s="13"/>
      <c r="D1410" s="13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  <c r="BM1410" s="2"/>
      <c r="BN1410" s="2"/>
      <c r="BO1410" s="2"/>
      <c r="BP1410" s="2"/>
      <c r="BQ1410" s="2"/>
      <c r="BR1410" s="2"/>
      <c r="BS1410" s="2"/>
      <c r="BT1410" s="2"/>
      <c r="BU1410" s="2"/>
      <c r="BV1410" s="2"/>
      <c r="BW1410" s="2"/>
      <c r="BX1410" s="2"/>
      <c r="BY1410" s="2"/>
      <c r="BZ1410" s="2"/>
    </row>
    <row r="1411" spans="2:78" s="12" customFormat="1" ht="20.100000000000001" customHeight="1" x14ac:dyDescent="0.3">
      <c r="B1411" s="13"/>
      <c r="D1411" s="13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  <c r="BM1411" s="2"/>
      <c r="BN1411" s="2"/>
      <c r="BO1411" s="2"/>
      <c r="BP1411" s="2"/>
      <c r="BQ1411" s="2"/>
      <c r="BR1411" s="2"/>
      <c r="BS1411" s="2"/>
      <c r="BT1411" s="2"/>
      <c r="BU1411" s="2"/>
      <c r="BV1411" s="2"/>
      <c r="BW1411" s="2"/>
      <c r="BX1411" s="2"/>
      <c r="BY1411" s="2"/>
      <c r="BZ1411" s="2"/>
    </row>
    <row r="1412" spans="2:78" s="12" customFormat="1" ht="20.100000000000001" customHeight="1" x14ac:dyDescent="0.3">
      <c r="B1412" s="13"/>
      <c r="D1412" s="13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  <c r="BM1412" s="2"/>
      <c r="BN1412" s="2"/>
      <c r="BO1412" s="2"/>
      <c r="BP1412" s="2"/>
      <c r="BQ1412" s="2"/>
      <c r="BR1412" s="2"/>
      <c r="BS1412" s="2"/>
      <c r="BT1412" s="2"/>
      <c r="BU1412" s="2"/>
      <c r="BV1412" s="2"/>
      <c r="BW1412" s="2"/>
      <c r="BX1412" s="2"/>
      <c r="BY1412" s="2"/>
      <c r="BZ1412" s="2"/>
    </row>
    <row r="1413" spans="2:78" s="12" customFormat="1" ht="20.100000000000001" customHeight="1" x14ac:dyDescent="0.3">
      <c r="B1413" s="13"/>
      <c r="D1413" s="13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  <c r="BM1413" s="2"/>
      <c r="BN1413" s="2"/>
      <c r="BO1413" s="2"/>
      <c r="BP1413" s="2"/>
      <c r="BQ1413" s="2"/>
      <c r="BR1413" s="2"/>
      <c r="BS1413" s="2"/>
      <c r="BT1413" s="2"/>
      <c r="BU1413" s="2"/>
      <c r="BV1413" s="2"/>
      <c r="BW1413" s="2"/>
      <c r="BX1413" s="2"/>
      <c r="BY1413" s="2"/>
      <c r="BZ1413" s="2"/>
    </row>
    <row r="1414" spans="2:78" s="12" customFormat="1" ht="20.100000000000001" customHeight="1" x14ac:dyDescent="0.3">
      <c r="B1414" s="13"/>
      <c r="D1414" s="13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  <c r="BY1414" s="2"/>
      <c r="BZ1414" s="2"/>
    </row>
    <row r="1415" spans="2:78" s="12" customFormat="1" ht="20.100000000000001" customHeight="1" x14ac:dyDescent="0.3">
      <c r="B1415" s="13"/>
      <c r="D1415" s="13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  <c r="BY1415" s="2"/>
      <c r="BZ1415" s="2"/>
    </row>
    <row r="1416" spans="2:78" s="12" customFormat="1" ht="20.100000000000001" customHeight="1" x14ac:dyDescent="0.3">
      <c r="B1416" s="13"/>
      <c r="D1416" s="13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  <c r="BM1416" s="2"/>
      <c r="BN1416" s="2"/>
      <c r="BO1416" s="2"/>
      <c r="BP1416" s="2"/>
      <c r="BQ1416" s="2"/>
      <c r="BR1416" s="2"/>
      <c r="BS1416" s="2"/>
      <c r="BT1416" s="2"/>
      <c r="BU1416" s="2"/>
      <c r="BV1416" s="2"/>
      <c r="BW1416" s="2"/>
      <c r="BX1416" s="2"/>
      <c r="BY1416" s="2"/>
      <c r="BZ1416" s="2"/>
    </row>
    <row r="1417" spans="2:78" s="12" customFormat="1" ht="20.100000000000001" customHeight="1" x14ac:dyDescent="0.3">
      <c r="B1417" s="13"/>
      <c r="D1417" s="13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  <c r="BM1417" s="2"/>
      <c r="BN1417" s="2"/>
      <c r="BO1417" s="2"/>
      <c r="BP1417" s="2"/>
      <c r="BQ1417" s="2"/>
      <c r="BR1417" s="2"/>
      <c r="BS1417" s="2"/>
      <c r="BT1417" s="2"/>
      <c r="BU1417" s="2"/>
      <c r="BV1417" s="2"/>
      <c r="BW1417" s="2"/>
      <c r="BX1417" s="2"/>
      <c r="BY1417" s="2"/>
      <c r="BZ1417" s="2"/>
    </row>
    <row r="1418" spans="2:78" s="12" customFormat="1" ht="20.100000000000001" customHeight="1" x14ac:dyDescent="0.3">
      <c r="B1418" s="13"/>
      <c r="D1418" s="13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  <c r="BM1418" s="2"/>
      <c r="BN1418" s="2"/>
      <c r="BO1418" s="2"/>
      <c r="BP1418" s="2"/>
      <c r="BQ1418" s="2"/>
      <c r="BR1418" s="2"/>
      <c r="BS1418" s="2"/>
      <c r="BT1418" s="2"/>
      <c r="BU1418" s="2"/>
      <c r="BV1418" s="2"/>
      <c r="BW1418" s="2"/>
      <c r="BX1418" s="2"/>
      <c r="BY1418" s="2"/>
      <c r="BZ1418" s="2"/>
    </row>
    <row r="1419" spans="2:78" s="12" customFormat="1" ht="20.100000000000001" customHeight="1" x14ac:dyDescent="0.3">
      <c r="B1419" s="13"/>
      <c r="D1419" s="13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  <c r="BM1419" s="2"/>
      <c r="BN1419" s="2"/>
      <c r="BO1419" s="2"/>
      <c r="BP1419" s="2"/>
      <c r="BQ1419" s="2"/>
      <c r="BR1419" s="2"/>
      <c r="BS1419" s="2"/>
      <c r="BT1419" s="2"/>
      <c r="BU1419" s="2"/>
      <c r="BV1419" s="2"/>
      <c r="BW1419" s="2"/>
      <c r="BX1419" s="2"/>
      <c r="BY1419" s="2"/>
      <c r="BZ1419" s="2"/>
    </row>
    <row r="1420" spans="2:78" s="12" customFormat="1" ht="20.100000000000001" customHeight="1" x14ac:dyDescent="0.3">
      <c r="B1420" s="13"/>
      <c r="D1420" s="13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  <c r="BM1420" s="2"/>
      <c r="BN1420" s="2"/>
      <c r="BO1420" s="2"/>
      <c r="BP1420" s="2"/>
      <c r="BQ1420" s="2"/>
      <c r="BR1420" s="2"/>
      <c r="BS1420" s="2"/>
      <c r="BT1420" s="2"/>
      <c r="BU1420" s="2"/>
      <c r="BV1420" s="2"/>
      <c r="BW1420" s="2"/>
      <c r="BX1420" s="2"/>
      <c r="BY1420" s="2"/>
      <c r="BZ1420" s="2"/>
    </row>
    <row r="1421" spans="2:78" s="12" customFormat="1" ht="20.100000000000001" customHeight="1" x14ac:dyDescent="0.3">
      <c r="B1421" s="13"/>
      <c r="D1421" s="13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  <c r="BY1421" s="2"/>
      <c r="BZ1421" s="2"/>
    </row>
    <row r="1422" spans="2:78" s="12" customFormat="1" ht="20.100000000000001" customHeight="1" x14ac:dyDescent="0.3">
      <c r="B1422" s="13"/>
      <c r="D1422" s="13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  <c r="BY1422" s="2"/>
      <c r="BZ1422" s="2"/>
    </row>
    <row r="1423" spans="2:78" s="12" customFormat="1" ht="20.100000000000001" customHeight="1" x14ac:dyDescent="0.3">
      <c r="B1423" s="13"/>
      <c r="D1423" s="13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  <c r="BM1423" s="2"/>
      <c r="BN1423" s="2"/>
      <c r="BO1423" s="2"/>
      <c r="BP1423" s="2"/>
      <c r="BQ1423" s="2"/>
      <c r="BR1423" s="2"/>
      <c r="BS1423" s="2"/>
      <c r="BT1423" s="2"/>
      <c r="BU1423" s="2"/>
      <c r="BV1423" s="2"/>
      <c r="BW1423" s="2"/>
      <c r="BX1423" s="2"/>
      <c r="BY1423" s="2"/>
      <c r="BZ1423" s="2"/>
    </row>
    <row r="1424" spans="2:78" s="12" customFormat="1" ht="20.100000000000001" customHeight="1" x14ac:dyDescent="0.3">
      <c r="B1424" s="13"/>
      <c r="D1424" s="13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  <c r="BM1424" s="2"/>
      <c r="BN1424" s="2"/>
      <c r="BO1424" s="2"/>
      <c r="BP1424" s="2"/>
      <c r="BQ1424" s="2"/>
      <c r="BR1424" s="2"/>
      <c r="BS1424" s="2"/>
      <c r="BT1424" s="2"/>
      <c r="BU1424" s="2"/>
      <c r="BV1424" s="2"/>
      <c r="BW1424" s="2"/>
      <c r="BX1424" s="2"/>
      <c r="BY1424" s="2"/>
      <c r="BZ1424" s="2"/>
    </row>
    <row r="1425" spans="2:78" s="12" customFormat="1" ht="20.100000000000001" customHeight="1" x14ac:dyDescent="0.3">
      <c r="B1425" s="13"/>
      <c r="D1425" s="13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  <c r="BM1425" s="2"/>
      <c r="BN1425" s="2"/>
      <c r="BO1425" s="2"/>
      <c r="BP1425" s="2"/>
      <c r="BQ1425" s="2"/>
      <c r="BR1425" s="2"/>
      <c r="BS1425" s="2"/>
      <c r="BT1425" s="2"/>
      <c r="BU1425" s="2"/>
      <c r="BV1425" s="2"/>
      <c r="BW1425" s="2"/>
      <c r="BX1425" s="2"/>
      <c r="BY1425" s="2"/>
      <c r="BZ1425" s="2"/>
    </row>
    <row r="1426" spans="2:78" s="12" customFormat="1" ht="20.100000000000001" customHeight="1" x14ac:dyDescent="0.3">
      <c r="B1426" s="13"/>
      <c r="D1426" s="13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  <c r="BM1426" s="2"/>
      <c r="BN1426" s="2"/>
      <c r="BO1426" s="2"/>
      <c r="BP1426" s="2"/>
      <c r="BQ1426" s="2"/>
      <c r="BR1426" s="2"/>
      <c r="BS1426" s="2"/>
      <c r="BT1426" s="2"/>
      <c r="BU1426" s="2"/>
      <c r="BV1426" s="2"/>
      <c r="BW1426" s="2"/>
      <c r="BX1426" s="2"/>
      <c r="BY1426" s="2"/>
      <c r="BZ1426" s="2"/>
    </row>
    <row r="1427" spans="2:78" s="12" customFormat="1" ht="20.100000000000001" customHeight="1" x14ac:dyDescent="0.3">
      <c r="B1427" s="13"/>
      <c r="D1427" s="13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  <c r="BM1427" s="2"/>
      <c r="BN1427" s="2"/>
      <c r="BO1427" s="2"/>
      <c r="BP1427" s="2"/>
      <c r="BQ1427" s="2"/>
      <c r="BR1427" s="2"/>
      <c r="BS1427" s="2"/>
      <c r="BT1427" s="2"/>
      <c r="BU1427" s="2"/>
      <c r="BV1427" s="2"/>
      <c r="BW1427" s="2"/>
      <c r="BX1427" s="2"/>
      <c r="BY1427" s="2"/>
      <c r="BZ1427" s="2"/>
    </row>
    <row r="1428" spans="2:78" s="12" customFormat="1" ht="20.100000000000001" customHeight="1" x14ac:dyDescent="0.3">
      <c r="B1428" s="13"/>
      <c r="D1428" s="13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  <c r="BY1428" s="2"/>
      <c r="BZ1428" s="2"/>
    </row>
    <row r="1429" spans="2:78" s="12" customFormat="1" ht="20.100000000000001" customHeight="1" x14ac:dyDescent="0.3">
      <c r="B1429" s="13"/>
      <c r="D1429" s="13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  <c r="BY1429" s="2"/>
      <c r="BZ1429" s="2"/>
    </row>
    <row r="1430" spans="2:78" s="12" customFormat="1" ht="20.100000000000001" customHeight="1" x14ac:dyDescent="0.3">
      <c r="B1430" s="13"/>
      <c r="D1430" s="13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  <c r="BM1430" s="2"/>
      <c r="BN1430" s="2"/>
      <c r="BO1430" s="2"/>
      <c r="BP1430" s="2"/>
      <c r="BQ1430" s="2"/>
      <c r="BR1430" s="2"/>
      <c r="BS1430" s="2"/>
      <c r="BT1430" s="2"/>
      <c r="BU1430" s="2"/>
      <c r="BV1430" s="2"/>
      <c r="BW1430" s="2"/>
      <c r="BX1430" s="2"/>
      <c r="BY1430" s="2"/>
      <c r="BZ1430" s="2"/>
    </row>
    <row r="1431" spans="2:78" s="12" customFormat="1" ht="20.100000000000001" customHeight="1" x14ac:dyDescent="0.3">
      <c r="B1431" s="13"/>
      <c r="D1431" s="13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  <c r="BM1431" s="2"/>
      <c r="BN1431" s="2"/>
      <c r="BO1431" s="2"/>
      <c r="BP1431" s="2"/>
      <c r="BQ1431" s="2"/>
      <c r="BR1431" s="2"/>
      <c r="BS1431" s="2"/>
      <c r="BT1431" s="2"/>
      <c r="BU1431" s="2"/>
      <c r="BV1431" s="2"/>
      <c r="BW1431" s="2"/>
      <c r="BX1431" s="2"/>
      <c r="BY1431" s="2"/>
      <c r="BZ1431" s="2"/>
    </row>
    <row r="1432" spans="2:78" s="12" customFormat="1" ht="20.100000000000001" customHeight="1" x14ac:dyDescent="0.3">
      <c r="B1432" s="13"/>
      <c r="D1432" s="13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  <c r="BM1432" s="2"/>
      <c r="BN1432" s="2"/>
      <c r="BO1432" s="2"/>
      <c r="BP1432" s="2"/>
      <c r="BQ1432" s="2"/>
      <c r="BR1432" s="2"/>
      <c r="BS1432" s="2"/>
      <c r="BT1432" s="2"/>
      <c r="BU1432" s="2"/>
      <c r="BV1432" s="2"/>
      <c r="BW1432" s="2"/>
      <c r="BX1432" s="2"/>
      <c r="BY1432" s="2"/>
      <c r="BZ1432" s="2"/>
    </row>
    <row r="1433" spans="2:78" s="12" customFormat="1" ht="20.100000000000001" customHeight="1" x14ac:dyDescent="0.3">
      <c r="B1433" s="13"/>
      <c r="D1433" s="13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  <c r="BM1433" s="2"/>
      <c r="BN1433" s="2"/>
      <c r="BO1433" s="2"/>
      <c r="BP1433" s="2"/>
      <c r="BQ1433" s="2"/>
      <c r="BR1433" s="2"/>
      <c r="BS1433" s="2"/>
      <c r="BT1433" s="2"/>
      <c r="BU1433" s="2"/>
      <c r="BV1433" s="2"/>
      <c r="BW1433" s="2"/>
      <c r="BX1433" s="2"/>
      <c r="BY1433" s="2"/>
      <c r="BZ1433" s="2"/>
    </row>
    <row r="1434" spans="2:78" s="12" customFormat="1" ht="20.100000000000001" customHeight="1" x14ac:dyDescent="0.3">
      <c r="B1434" s="13"/>
      <c r="D1434" s="13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  <c r="BM1434" s="2"/>
      <c r="BN1434" s="2"/>
      <c r="BO1434" s="2"/>
      <c r="BP1434" s="2"/>
      <c r="BQ1434" s="2"/>
      <c r="BR1434" s="2"/>
      <c r="BS1434" s="2"/>
      <c r="BT1434" s="2"/>
      <c r="BU1434" s="2"/>
      <c r="BV1434" s="2"/>
      <c r="BW1434" s="2"/>
      <c r="BX1434" s="2"/>
      <c r="BY1434" s="2"/>
      <c r="BZ1434" s="2"/>
    </row>
    <row r="1435" spans="2:78" s="12" customFormat="1" ht="20.100000000000001" customHeight="1" x14ac:dyDescent="0.3">
      <c r="B1435" s="13"/>
      <c r="D1435" s="13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  <c r="BY1435" s="2"/>
      <c r="BZ1435" s="2"/>
    </row>
    <row r="1436" spans="2:78" s="12" customFormat="1" ht="20.100000000000001" customHeight="1" x14ac:dyDescent="0.3">
      <c r="B1436" s="13"/>
      <c r="D1436" s="13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  <c r="BY1436" s="2"/>
      <c r="BZ1436" s="2"/>
    </row>
    <row r="1437" spans="2:78" s="12" customFormat="1" ht="20.100000000000001" customHeight="1" x14ac:dyDescent="0.3">
      <c r="B1437" s="13"/>
      <c r="D1437" s="13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  <c r="BM1437" s="2"/>
      <c r="BN1437" s="2"/>
      <c r="BO1437" s="2"/>
      <c r="BP1437" s="2"/>
      <c r="BQ1437" s="2"/>
      <c r="BR1437" s="2"/>
      <c r="BS1437" s="2"/>
      <c r="BT1437" s="2"/>
      <c r="BU1437" s="2"/>
      <c r="BV1437" s="2"/>
      <c r="BW1437" s="2"/>
      <c r="BX1437" s="2"/>
      <c r="BY1437" s="2"/>
      <c r="BZ1437" s="2"/>
    </row>
    <row r="1438" spans="2:78" s="12" customFormat="1" ht="20.100000000000001" customHeight="1" x14ac:dyDescent="0.3">
      <c r="B1438" s="13"/>
      <c r="D1438" s="13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  <c r="BM1438" s="2"/>
      <c r="BN1438" s="2"/>
      <c r="BO1438" s="2"/>
      <c r="BP1438" s="2"/>
      <c r="BQ1438" s="2"/>
      <c r="BR1438" s="2"/>
      <c r="BS1438" s="2"/>
      <c r="BT1438" s="2"/>
      <c r="BU1438" s="2"/>
      <c r="BV1438" s="2"/>
      <c r="BW1438" s="2"/>
      <c r="BX1438" s="2"/>
      <c r="BY1438" s="2"/>
      <c r="BZ1438" s="2"/>
    </row>
    <row r="1439" spans="2:78" s="12" customFormat="1" ht="20.100000000000001" customHeight="1" x14ac:dyDescent="0.3">
      <c r="B1439" s="13"/>
      <c r="D1439" s="13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  <c r="BM1439" s="2"/>
      <c r="BN1439" s="2"/>
      <c r="BO1439" s="2"/>
      <c r="BP1439" s="2"/>
      <c r="BQ1439" s="2"/>
      <c r="BR1439" s="2"/>
      <c r="BS1439" s="2"/>
      <c r="BT1439" s="2"/>
      <c r="BU1439" s="2"/>
      <c r="BV1439" s="2"/>
      <c r="BW1439" s="2"/>
      <c r="BX1439" s="2"/>
      <c r="BY1439" s="2"/>
      <c r="BZ1439" s="2"/>
    </row>
    <row r="1440" spans="2:78" s="12" customFormat="1" ht="20.100000000000001" customHeight="1" x14ac:dyDescent="0.3">
      <c r="B1440" s="13"/>
      <c r="D1440" s="13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  <c r="BM1440" s="2"/>
      <c r="BN1440" s="2"/>
      <c r="BO1440" s="2"/>
      <c r="BP1440" s="2"/>
      <c r="BQ1440" s="2"/>
      <c r="BR1440" s="2"/>
      <c r="BS1440" s="2"/>
      <c r="BT1440" s="2"/>
      <c r="BU1440" s="2"/>
      <c r="BV1440" s="2"/>
      <c r="BW1440" s="2"/>
      <c r="BX1440" s="2"/>
      <c r="BY1440" s="2"/>
      <c r="BZ1440" s="2"/>
    </row>
    <row r="1441" spans="2:78" s="12" customFormat="1" ht="20.100000000000001" customHeight="1" x14ac:dyDescent="0.3">
      <c r="B1441" s="13"/>
      <c r="D1441" s="13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  <c r="BM1441" s="2"/>
      <c r="BN1441" s="2"/>
      <c r="BO1441" s="2"/>
      <c r="BP1441" s="2"/>
      <c r="BQ1441" s="2"/>
      <c r="BR1441" s="2"/>
      <c r="BS1441" s="2"/>
      <c r="BT1441" s="2"/>
      <c r="BU1441" s="2"/>
      <c r="BV1441" s="2"/>
      <c r="BW1441" s="2"/>
      <c r="BX1441" s="2"/>
      <c r="BY1441" s="2"/>
      <c r="BZ1441" s="2"/>
    </row>
    <row r="1442" spans="2:78" s="12" customFormat="1" ht="20.100000000000001" customHeight="1" x14ac:dyDescent="0.3">
      <c r="B1442" s="13"/>
      <c r="D1442" s="13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  <c r="BY1442" s="2"/>
      <c r="BZ1442" s="2"/>
    </row>
    <row r="1443" spans="2:78" s="12" customFormat="1" ht="20.100000000000001" customHeight="1" x14ac:dyDescent="0.3">
      <c r="B1443" s="13"/>
      <c r="D1443" s="13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  <c r="BY1443" s="2"/>
      <c r="BZ1443" s="2"/>
    </row>
    <row r="1444" spans="2:78" s="12" customFormat="1" ht="20.100000000000001" customHeight="1" x14ac:dyDescent="0.3">
      <c r="B1444" s="13"/>
      <c r="D1444" s="13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  <c r="BM1444" s="2"/>
      <c r="BN1444" s="2"/>
      <c r="BO1444" s="2"/>
      <c r="BP1444" s="2"/>
      <c r="BQ1444" s="2"/>
      <c r="BR1444" s="2"/>
      <c r="BS1444" s="2"/>
      <c r="BT1444" s="2"/>
      <c r="BU1444" s="2"/>
      <c r="BV1444" s="2"/>
      <c r="BW1444" s="2"/>
      <c r="BX1444" s="2"/>
      <c r="BY1444" s="2"/>
      <c r="BZ1444" s="2"/>
    </row>
    <row r="1445" spans="2:78" s="12" customFormat="1" ht="20.100000000000001" customHeight="1" x14ac:dyDescent="0.3">
      <c r="B1445" s="13"/>
      <c r="D1445" s="13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  <c r="BM1445" s="2"/>
      <c r="BN1445" s="2"/>
      <c r="BO1445" s="2"/>
      <c r="BP1445" s="2"/>
      <c r="BQ1445" s="2"/>
      <c r="BR1445" s="2"/>
      <c r="BS1445" s="2"/>
      <c r="BT1445" s="2"/>
      <c r="BU1445" s="2"/>
      <c r="BV1445" s="2"/>
      <c r="BW1445" s="2"/>
      <c r="BX1445" s="2"/>
      <c r="BY1445" s="2"/>
      <c r="BZ1445" s="2"/>
    </row>
    <row r="1446" spans="2:78" s="12" customFormat="1" ht="20.100000000000001" customHeight="1" x14ac:dyDescent="0.3">
      <c r="B1446" s="13"/>
      <c r="D1446" s="13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  <c r="BM1446" s="2"/>
      <c r="BN1446" s="2"/>
      <c r="BO1446" s="2"/>
      <c r="BP1446" s="2"/>
      <c r="BQ1446" s="2"/>
      <c r="BR1446" s="2"/>
      <c r="BS1446" s="2"/>
      <c r="BT1446" s="2"/>
      <c r="BU1446" s="2"/>
      <c r="BV1446" s="2"/>
      <c r="BW1446" s="2"/>
      <c r="BX1446" s="2"/>
      <c r="BY1446" s="2"/>
      <c r="BZ1446" s="2"/>
    </row>
    <row r="1447" spans="2:78" s="12" customFormat="1" ht="20.100000000000001" customHeight="1" x14ac:dyDescent="0.3">
      <c r="B1447" s="13"/>
      <c r="D1447" s="13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  <c r="BM1447" s="2"/>
      <c r="BN1447" s="2"/>
      <c r="BO1447" s="2"/>
      <c r="BP1447" s="2"/>
      <c r="BQ1447" s="2"/>
      <c r="BR1447" s="2"/>
      <c r="BS1447" s="2"/>
      <c r="BT1447" s="2"/>
      <c r="BU1447" s="2"/>
      <c r="BV1447" s="2"/>
      <c r="BW1447" s="2"/>
      <c r="BX1447" s="2"/>
      <c r="BY1447" s="2"/>
      <c r="BZ1447" s="2"/>
    </row>
    <row r="1448" spans="2:78" s="12" customFormat="1" ht="20.100000000000001" customHeight="1" x14ac:dyDescent="0.3">
      <c r="B1448" s="13"/>
      <c r="D1448" s="13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  <c r="BM1448" s="2"/>
      <c r="BN1448" s="2"/>
      <c r="BO1448" s="2"/>
      <c r="BP1448" s="2"/>
      <c r="BQ1448" s="2"/>
      <c r="BR1448" s="2"/>
      <c r="BS1448" s="2"/>
      <c r="BT1448" s="2"/>
      <c r="BU1448" s="2"/>
      <c r="BV1448" s="2"/>
      <c r="BW1448" s="2"/>
      <c r="BX1448" s="2"/>
      <c r="BY1448" s="2"/>
      <c r="BZ1448" s="2"/>
    </row>
    <row r="1449" spans="2:78" s="12" customFormat="1" ht="20.100000000000001" customHeight="1" x14ac:dyDescent="0.3">
      <c r="B1449" s="13"/>
      <c r="D1449" s="13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  <c r="BY1449" s="2"/>
      <c r="BZ1449" s="2"/>
    </row>
    <row r="1450" spans="2:78" s="12" customFormat="1" ht="20.100000000000001" customHeight="1" x14ac:dyDescent="0.3">
      <c r="B1450" s="13"/>
      <c r="D1450" s="13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  <c r="BY1450" s="2"/>
      <c r="BZ1450" s="2"/>
    </row>
    <row r="1451" spans="2:78" s="12" customFormat="1" ht="20.100000000000001" customHeight="1" x14ac:dyDescent="0.3">
      <c r="B1451" s="13"/>
      <c r="D1451" s="13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  <c r="BM1451" s="2"/>
      <c r="BN1451" s="2"/>
      <c r="BO1451" s="2"/>
      <c r="BP1451" s="2"/>
      <c r="BQ1451" s="2"/>
      <c r="BR1451" s="2"/>
      <c r="BS1451" s="2"/>
      <c r="BT1451" s="2"/>
      <c r="BU1451" s="2"/>
      <c r="BV1451" s="2"/>
      <c r="BW1451" s="2"/>
      <c r="BX1451" s="2"/>
      <c r="BY1451" s="2"/>
      <c r="BZ1451" s="2"/>
    </row>
    <row r="1452" spans="2:78" s="12" customFormat="1" ht="20.100000000000001" customHeight="1" x14ac:dyDescent="0.3">
      <c r="B1452" s="13"/>
      <c r="D1452" s="13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  <c r="BM1452" s="2"/>
      <c r="BN1452" s="2"/>
      <c r="BO1452" s="2"/>
      <c r="BP1452" s="2"/>
      <c r="BQ1452" s="2"/>
      <c r="BR1452" s="2"/>
      <c r="BS1452" s="2"/>
      <c r="BT1452" s="2"/>
      <c r="BU1452" s="2"/>
      <c r="BV1452" s="2"/>
      <c r="BW1452" s="2"/>
      <c r="BX1452" s="2"/>
      <c r="BY1452" s="2"/>
      <c r="BZ1452" s="2"/>
    </row>
    <row r="1453" spans="2:78" s="12" customFormat="1" ht="20.100000000000001" customHeight="1" x14ac:dyDescent="0.3">
      <c r="B1453" s="13"/>
      <c r="D1453" s="13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  <c r="BM1453" s="2"/>
      <c r="BN1453" s="2"/>
      <c r="BO1453" s="2"/>
      <c r="BP1453" s="2"/>
      <c r="BQ1453" s="2"/>
      <c r="BR1453" s="2"/>
      <c r="BS1453" s="2"/>
      <c r="BT1453" s="2"/>
      <c r="BU1453" s="2"/>
      <c r="BV1453" s="2"/>
      <c r="BW1453" s="2"/>
      <c r="BX1453" s="2"/>
      <c r="BY1453" s="2"/>
      <c r="BZ1453" s="2"/>
    </row>
    <row r="1454" spans="2:78" s="12" customFormat="1" ht="20.100000000000001" customHeight="1" x14ac:dyDescent="0.3">
      <c r="B1454" s="13"/>
      <c r="D1454" s="13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  <c r="BM1454" s="2"/>
      <c r="BN1454" s="2"/>
      <c r="BO1454" s="2"/>
      <c r="BP1454" s="2"/>
      <c r="BQ1454" s="2"/>
      <c r="BR1454" s="2"/>
      <c r="BS1454" s="2"/>
      <c r="BT1454" s="2"/>
      <c r="BU1454" s="2"/>
      <c r="BV1454" s="2"/>
      <c r="BW1454" s="2"/>
      <c r="BX1454" s="2"/>
      <c r="BY1454" s="2"/>
      <c r="BZ1454" s="2"/>
    </row>
    <row r="1455" spans="2:78" s="12" customFormat="1" ht="20.100000000000001" customHeight="1" x14ac:dyDescent="0.3">
      <c r="B1455" s="13"/>
      <c r="D1455" s="13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  <c r="BM1455" s="2"/>
      <c r="BN1455" s="2"/>
      <c r="BO1455" s="2"/>
      <c r="BP1455" s="2"/>
      <c r="BQ1455" s="2"/>
      <c r="BR1455" s="2"/>
      <c r="BS1455" s="2"/>
      <c r="BT1455" s="2"/>
      <c r="BU1455" s="2"/>
      <c r="BV1455" s="2"/>
      <c r="BW1455" s="2"/>
      <c r="BX1455" s="2"/>
      <c r="BY1455" s="2"/>
      <c r="BZ1455" s="2"/>
    </row>
    <row r="1456" spans="2:78" s="12" customFormat="1" ht="20.100000000000001" customHeight="1" x14ac:dyDescent="0.3">
      <c r="B1456" s="13"/>
      <c r="D1456" s="13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  <c r="BY1456" s="2"/>
      <c r="BZ1456" s="2"/>
    </row>
    <row r="1457" spans="2:78" s="12" customFormat="1" ht="20.100000000000001" customHeight="1" x14ac:dyDescent="0.3">
      <c r="B1457" s="13"/>
      <c r="D1457" s="13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  <c r="BY1457" s="2"/>
      <c r="BZ1457" s="2"/>
    </row>
    <row r="1458" spans="2:78" s="12" customFormat="1" ht="20.100000000000001" customHeight="1" x14ac:dyDescent="0.3">
      <c r="B1458" s="13"/>
      <c r="D1458" s="13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  <c r="BM1458" s="2"/>
      <c r="BN1458" s="2"/>
      <c r="BO1458" s="2"/>
      <c r="BP1458" s="2"/>
      <c r="BQ1458" s="2"/>
      <c r="BR1458" s="2"/>
      <c r="BS1458" s="2"/>
      <c r="BT1458" s="2"/>
      <c r="BU1458" s="2"/>
      <c r="BV1458" s="2"/>
      <c r="BW1458" s="2"/>
      <c r="BX1458" s="2"/>
      <c r="BY1458" s="2"/>
      <c r="BZ1458" s="2"/>
    </row>
    <row r="1459" spans="2:78" s="12" customFormat="1" ht="20.100000000000001" customHeight="1" x14ac:dyDescent="0.3">
      <c r="B1459" s="13"/>
      <c r="D1459" s="13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  <c r="BM1459" s="2"/>
      <c r="BN1459" s="2"/>
      <c r="BO1459" s="2"/>
      <c r="BP1459" s="2"/>
      <c r="BQ1459" s="2"/>
      <c r="BR1459" s="2"/>
      <c r="BS1459" s="2"/>
      <c r="BT1459" s="2"/>
      <c r="BU1459" s="2"/>
      <c r="BV1459" s="2"/>
      <c r="BW1459" s="2"/>
      <c r="BX1459" s="2"/>
      <c r="BY1459" s="2"/>
      <c r="BZ1459" s="2"/>
    </row>
    <row r="1460" spans="2:78" s="12" customFormat="1" ht="20.100000000000001" customHeight="1" x14ac:dyDescent="0.3">
      <c r="B1460" s="13"/>
      <c r="D1460" s="13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  <c r="BM1460" s="2"/>
      <c r="BN1460" s="2"/>
      <c r="BO1460" s="2"/>
      <c r="BP1460" s="2"/>
      <c r="BQ1460" s="2"/>
      <c r="BR1460" s="2"/>
      <c r="BS1460" s="2"/>
      <c r="BT1460" s="2"/>
      <c r="BU1460" s="2"/>
      <c r="BV1460" s="2"/>
      <c r="BW1460" s="2"/>
      <c r="BX1460" s="2"/>
      <c r="BY1460" s="2"/>
      <c r="BZ1460" s="2"/>
    </row>
    <row r="1461" spans="2:78" s="12" customFormat="1" ht="20.100000000000001" customHeight="1" x14ac:dyDescent="0.3">
      <c r="B1461" s="13"/>
      <c r="D1461" s="13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  <c r="BM1461" s="2"/>
      <c r="BN1461" s="2"/>
      <c r="BO1461" s="2"/>
      <c r="BP1461" s="2"/>
      <c r="BQ1461" s="2"/>
      <c r="BR1461" s="2"/>
      <c r="BS1461" s="2"/>
      <c r="BT1461" s="2"/>
      <c r="BU1461" s="2"/>
      <c r="BV1461" s="2"/>
      <c r="BW1461" s="2"/>
      <c r="BX1461" s="2"/>
      <c r="BY1461" s="2"/>
      <c r="BZ1461" s="2"/>
    </row>
    <row r="1462" spans="2:78" s="12" customFormat="1" ht="20.100000000000001" customHeight="1" x14ac:dyDescent="0.3">
      <c r="B1462" s="13"/>
      <c r="D1462" s="13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  <c r="BM1462" s="2"/>
      <c r="BN1462" s="2"/>
      <c r="BO1462" s="2"/>
      <c r="BP1462" s="2"/>
      <c r="BQ1462" s="2"/>
      <c r="BR1462" s="2"/>
      <c r="BS1462" s="2"/>
      <c r="BT1462" s="2"/>
      <c r="BU1462" s="2"/>
      <c r="BV1462" s="2"/>
      <c r="BW1462" s="2"/>
      <c r="BX1462" s="2"/>
      <c r="BY1462" s="2"/>
      <c r="BZ1462" s="2"/>
    </row>
    <row r="1463" spans="2:78" s="12" customFormat="1" ht="20.100000000000001" customHeight="1" x14ac:dyDescent="0.3">
      <c r="B1463" s="13"/>
      <c r="D1463" s="13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  <c r="BY1463" s="2"/>
      <c r="BZ1463" s="2"/>
    </row>
    <row r="1464" spans="2:78" s="12" customFormat="1" ht="20.100000000000001" customHeight="1" x14ac:dyDescent="0.3">
      <c r="B1464" s="13"/>
      <c r="D1464" s="13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  <c r="BY1464" s="2"/>
      <c r="BZ1464" s="2"/>
    </row>
    <row r="1465" spans="2:78" s="12" customFormat="1" ht="20.100000000000001" customHeight="1" x14ac:dyDescent="0.3">
      <c r="B1465" s="13"/>
      <c r="D1465" s="13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  <c r="BM1465" s="2"/>
      <c r="BN1465" s="2"/>
      <c r="BO1465" s="2"/>
      <c r="BP1465" s="2"/>
      <c r="BQ1465" s="2"/>
      <c r="BR1465" s="2"/>
      <c r="BS1465" s="2"/>
      <c r="BT1465" s="2"/>
      <c r="BU1465" s="2"/>
      <c r="BV1465" s="2"/>
      <c r="BW1465" s="2"/>
      <c r="BX1465" s="2"/>
      <c r="BY1465" s="2"/>
      <c r="BZ1465" s="2"/>
    </row>
    <row r="1466" spans="2:78" s="12" customFormat="1" ht="20.100000000000001" customHeight="1" x14ac:dyDescent="0.3">
      <c r="B1466" s="13"/>
      <c r="D1466" s="13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  <c r="BM1466" s="2"/>
      <c r="BN1466" s="2"/>
      <c r="BO1466" s="2"/>
      <c r="BP1466" s="2"/>
      <c r="BQ1466" s="2"/>
      <c r="BR1466" s="2"/>
      <c r="BS1466" s="2"/>
      <c r="BT1466" s="2"/>
      <c r="BU1466" s="2"/>
      <c r="BV1466" s="2"/>
      <c r="BW1466" s="2"/>
      <c r="BX1466" s="2"/>
      <c r="BY1466" s="2"/>
      <c r="BZ1466" s="2"/>
    </row>
    <row r="1467" spans="2:78" s="12" customFormat="1" ht="20.100000000000001" customHeight="1" x14ac:dyDescent="0.3">
      <c r="B1467" s="13"/>
      <c r="D1467" s="13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  <c r="BM1467" s="2"/>
      <c r="BN1467" s="2"/>
      <c r="BO1467" s="2"/>
      <c r="BP1467" s="2"/>
      <c r="BQ1467" s="2"/>
      <c r="BR1467" s="2"/>
      <c r="BS1467" s="2"/>
      <c r="BT1467" s="2"/>
      <c r="BU1467" s="2"/>
      <c r="BV1467" s="2"/>
      <c r="BW1467" s="2"/>
      <c r="BX1467" s="2"/>
      <c r="BY1467" s="2"/>
      <c r="BZ1467" s="2"/>
    </row>
    <row r="1468" spans="2:78" s="12" customFormat="1" ht="20.100000000000001" customHeight="1" x14ac:dyDescent="0.3">
      <c r="B1468" s="13"/>
      <c r="D1468" s="13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  <c r="BM1468" s="2"/>
      <c r="BN1468" s="2"/>
      <c r="BO1468" s="2"/>
      <c r="BP1468" s="2"/>
      <c r="BQ1468" s="2"/>
      <c r="BR1468" s="2"/>
      <c r="BS1468" s="2"/>
      <c r="BT1468" s="2"/>
      <c r="BU1468" s="2"/>
      <c r="BV1468" s="2"/>
      <c r="BW1468" s="2"/>
      <c r="BX1468" s="2"/>
      <c r="BY1468" s="2"/>
      <c r="BZ1468" s="2"/>
    </row>
    <row r="1469" spans="2:78" s="12" customFormat="1" ht="20.100000000000001" customHeight="1" x14ac:dyDescent="0.3">
      <c r="B1469" s="13"/>
      <c r="D1469" s="13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  <c r="BM1469" s="2"/>
      <c r="BN1469" s="2"/>
      <c r="BO1469" s="2"/>
      <c r="BP1469" s="2"/>
      <c r="BQ1469" s="2"/>
      <c r="BR1469" s="2"/>
      <c r="BS1469" s="2"/>
      <c r="BT1469" s="2"/>
      <c r="BU1469" s="2"/>
      <c r="BV1469" s="2"/>
      <c r="BW1469" s="2"/>
      <c r="BX1469" s="2"/>
      <c r="BY1469" s="2"/>
      <c r="BZ1469" s="2"/>
    </row>
    <row r="1470" spans="2:78" s="12" customFormat="1" ht="20.100000000000001" customHeight="1" x14ac:dyDescent="0.3">
      <c r="B1470" s="13"/>
      <c r="D1470" s="13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  <c r="BY1470" s="2"/>
      <c r="BZ1470" s="2"/>
    </row>
    <row r="1471" spans="2:78" s="12" customFormat="1" ht="20.100000000000001" customHeight="1" x14ac:dyDescent="0.3">
      <c r="B1471" s="13"/>
      <c r="D1471" s="13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  <c r="BY1471" s="2"/>
      <c r="BZ1471" s="2"/>
    </row>
    <row r="1472" spans="2:78" s="12" customFormat="1" ht="20.100000000000001" customHeight="1" x14ac:dyDescent="0.3">
      <c r="B1472" s="13"/>
      <c r="D1472" s="13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  <c r="BM1472" s="2"/>
      <c r="BN1472" s="2"/>
      <c r="BO1472" s="2"/>
      <c r="BP1472" s="2"/>
      <c r="BQ1472" s="2"/>
      <c r="BR1472" s="2"/>
      <c r="BS1472" s="2"/>
      <c r="BT1472" s="2"/>
      <c r="BU1472" s="2"/>
      <c r="BV1472" s="2"/>
      <c r="BW1472" s="2"/>
      <c r="BX1472" s="2"/>
      <c r="BY1472" s="2"/>
      <c r="BZ1472" s="2"/>
    </row>
    <row r="1473" spans="2:78" s="12" customFormat="1" ht="20.100000000000001" customHeight="1" x14ac:dyDescent="0.3">
      <c r="B1473" s="13"/>
      <c r="D1473" s="13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  <c r="BM1473" s="2"/>
      <c r="BN1473" s="2"/>
      <c r="BO1473" s="2"/>
      <c r="BP1473" s="2"/>
      <c r="BQ1473" s="2"/>
      <c r="BR1473" s="2"/>
      <c r="BS1473" s="2"/>
      <c r="BT1473" s="2"/>
      <c r="BU1473" s="2"/>
      <c r="BV1473" s="2"/>
      <c r="BW1473" s="2"/>
      <c r="BX1473" s="2"/>
      <c r="BY1473" s="2"/>
      <c r="BZ1473" s="2"/>
    </row>
    <row r="1474" spans="2:78" s="12" customFormat="1" ht="20.100000000000001" customHeight="1" x14ac:dyDescent="0.3">
      <c r="B1474" s="13"/>
      <c r="D1474" s="13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  <c r="BM1474" s="2"/>
      <c r="BN1474" s="2"/>
      <c r="BO1474" s="2"/>
      <c r="BP1474" s="2"/>
      <c r="BQ1474" s="2"/>
      <c r="BR1474" s="2"/>
      <c r="BS1474" s="2"/>
      <c r="BT1474" s="2"/>
      <c r="BU1474" s="2"/>
      <c r="BV1474" s="2"/>
      <c r="BW1474" s="2"/>
      <c r="BX1474" s="2"/>
      <c r="BY1474" s="2"/>
      <c r="BZ1474" s="2"/>
    </row>
    <row r="1475" spans="2:78" s="12" customFormat="1" ht="20.100000000000001" customHeight="1" x14ac:dyDescent="0.3">
      <c r="B1475" s="13"/>
      <c r="D1475" s="13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  <c r="BM1475" s="2"/>
      <c r="BN1475" s="2"/>
      <c r="BO1475" s="2"/>
      <c r="BP1475" s="2"/>
      <c r="BQ1475" s="2"/>
      <c r="BR1475" s="2"/>
      <c r="BS1475" s="2"/>
      <c r="BT1475" s="2"/>
      <c r="BU1475" s="2"/>
      <c r="BV1475" s="2"/>
      <c r="BW1475" s="2"/>
      <c r="BX1475" s="2"/>
      <c r="BY1475" s="2"/>
      <c r="BZ1475" s="2"/>
    </row>
    <row r="1476" spans="2:78" s="12" customFormat="1" ht="20.100000000000001" customHeight="1" x14ac:dyDescent="0.3">
      <c r="B1476" s="13"/>
      <c r="D1476" s="13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  <c r="BM1476" s="2"/>
      <c r="BN1476" s="2"/>
      <c r="BO1476" s="2"/>
      <c r="BP1476" s="2"/>
      <c r="BQ1476" s="2"/>
      <c r="BR1476" s="2"/>
      <c r="BS1476" s="2"/>
      <c r="BT1476" s="2"/>
      <c r="BU1476" s="2"/>
      <c r="BV1476" s="2"/>
      <c r="BW1476" s="2"/>
      <c r="BX1476" s="2"/>
      <c r="BY1476" s="2"/>
      <c r="BZ1476" s="2"/>
    </row>
    <row r="1477" spans="2:78" s="12" customFormat="1" ht="20.100000000000001" customHeight="1" x14ac:dyDescent="0.3">
      <c r="B1477" s="13"/>
      <c r="D1477" s="13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  <c r="BY1477" s="2"/>
      <c r="BZ1477" s="2"/>
    </row>
    <row r="1478" spans="2:78" s="12" customFormat="1" ht="20.100000000000001" customHeight="1" x14ac:dyDescent="0.3">
      <c r="B1478" s="13"/>
      <c r="D1478" s="13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  <c r="BY1478" s="2"/>
      <c r="BZ1478" s="2"/>
    </row>
    <row r="1479" spans="2:78" s="12" customFormat="1" ht="20.100000000000001" customHeight="1" x14ac:dyDescent="0.3">
      <c r="B1479" s="13"/>
      <c r="D1479" s="13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</row>
    <row r="1480" spans="2:78" s="12" customFormat="1" ht="20.100000000000001" customHeight="1" x14ac:dyDescent="0.3">
      <c r="B1480" s="13"/>
      <c r="D1480" s="13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</row>
    <row r="1481" spans="2:78" s="12" customFormat="1" ht="20.100000000000001" customHeight="1" x14ac:dyDescent="0.3">
      <c r="B1481" s="13"/>
      <c r="D1481" s="13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</row>
    <row r="1482" spans="2:78" s="12" customFormat="1" ht="20.100000000000001" customHeight="1" x14ac:dyDescent="0.3">
      <c r="B1482" s="13"/>
      <c r="D1482" s="13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  <c r="BM1482" s="2"/>
      <c r="BN1482" s="2"/>
      <c r="BO1482" s="2"/>
      <c r="BP1482" s="2"/>
      <c r="BQ1482" s="2"/>
      <c r="BR1482" s="2"/>
      <c r="BS1482" s="2"/>
      <c r="BT1482" s="2"/>
      <c r="BU1482" s="2"/>
      <c r="BV1482" s="2"/>
      <c r="BW1482" s="2"/>
      <c r="BX1482" s="2"/>
      <c r="BY1482" s="2"/>
      <c r="BZ1482" s="2"/>
    </row>
    <row r="1483" spans="2:78" s="12" customFormat="1" ht="20.100000000000001" customHeight="1" x14ac:dyDescent="0.3">
      <c r="B1483" s="13"/>
      <c r="D1483" s="13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  <c r="BM1483" s="2"/>
      <c r="BN1483" s="2"/>
      <c r="BO1483" s="2"/>
      <c r="BP1483" s="2"/>
      <c r="BQ1483" s="2"/>
      <c r="BR1483" s="2"/>
      <c r="BS1483" s="2"/>
      <c r="BT1483" s="2"/>
      <c r="BU1483" s="2"/>
      <c r="BV1483" s="2"/>
      <c r="BW1483" s="2"/>
      <c r="BX1483" s="2"/>
      <c r="BY1483" s="2"/>
      <c r="BZ1483" s="2"/>
    </row>
    <row r="1484" spans="2:78" s="12" customFormat="1" ht="20.100000000000001" customHeight="1" x14ac:dyDescent="0.3">
      <c r="B1484" s="13"/>
      <c r="D1484" s="13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  <c r="BY1484" s="2"/>
      <c r="BZ1484" s="2"/>
    </row>
    <row r="1485" spans="2:78" s="12" customFormat="1" ht="20.100000000000001" customHeight="1" x14ac:dyDescent="0.3">
      <c r="B1485" s="13"/>
      <c r="D1485" s="13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  <c r="BY1485" s="2"/>
      <c r="BZ1485" s="2"/>
    </row>
    <row r="1486" spans="2:78" s="12" customFormat="1" ht="20.100000000000001" customHeight="1" x14ac:dyDescent="0.3">
      <c r="B1486" s="13"/>
      <c r="D1486" s="13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  <c r="BM1486" s="2"/>
      <c r="BN1486" s="2"/>
      <c r="BO1486" s="2"/>
      <c r="BP1486" s="2"/>
      <c r="BQ1486" s="2"/>
      <c r="BR1486" s="2"/>
      <c r="BS1486" s="2"/>
      <c r="BT1486" s="2"/>
      <c r="BU1486" s="2"/>
      <c r="BV1486" s="2"/>
      <c r="BW1486" s="2"/>
      <c r="BX1486" s="2"/>
      <c r="BY1486" s="2"/>
      <c r="BZ1486" s="2"/>
    </row>
    <row r="1487" spans="2:78" s="12" customFormat="1" ht="20.100000000000001" customHeight="1" x14ac:dyDescent="0.3">
      <c r="B1487" s="13"/>
      <c r="D1487" s="13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  <c r="BM1487" s="2"/>
      <c r="BN1487" s="2"/>
      <c r="BO1487" s="2"/>
      <c r="BP1487" s="2"/>
      <c r="BQ1487" s="2"/>
      <c r="BR1487" s="2"/>
      <c r="BS1487" s="2"/>
      <c r="BT1487" s="2"/>
      <c r="BU1487" s="2"/>
      <c r="BV1487" s="2"/>
      <c r="BW1487" s="2"/>
      <c r="BX1487" s="2"/>
      <c r="BY1487" s="2"/>
      <c r="BZ1487" s="2"/>
    </row>
    <row r="1488" spans="2:78" s="12" customFormat="1" ht="20.100000000000001" customHeight="1" x14ac:dyDescent="0.3">
      <c r="B1488" s="13"/>
      <c r="D1488" s="13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  <c r="BM1488" s="2"/>
      <c r="BN1488" s="2"/>
      <c r="BO1488" s="2"/>
      <c r="BP1488" s="2"/>
      <c r="BQ1488" s="2"/>
      <c r="BR1488" s="2"/>
      <c r="BS1488" s="2"/>
      <c r="BT1488" s="2"/>
      <c r="BU1488" s="2"/>
      <c r="BV1488" s="2"/>
      <c r="BW1488" s="2"/>
      <c r="BX1488" s="2"/>
      <c r="BY1488" s="2"/>
      <c r="BZ1488" s="2"/>
    </row>
    <row r="1489" spans="2:78" s="12" customFormat="1" ht="20.100000000000001" customHeight="1" x14ac:dyDescent="0.3">
      <c r="B1489" s="13"/>
      <c r="D1489" s="13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  <c r="BM1489" s="2"/>
      <c r="BN1489" s="2"/>
      <c r="BO1489" s="2"/>
      <c r="BP1489" s="2"/>
      <c r="BQ1489" s="2"/>
      <c r="BR1489" s="2"/>
      <c r="BS1489" s="2"/>
      <c r="BT1489" s="2"/>
      <c r="BU1489" s="2"/>
      <c r="BV1489" s="2"/>
      <c r="BW1489" s="2"/>
      <c r="BX1489" s="2"/>
      <c r="BY1489" s="2"/>
      <c r="BZ1489" s="2"/>
    </row>
    <row r="1490" spans="2:78" s="12" customFormat="1" ht="20.100000000000001" customHeight="1" x14ac:dyDescent="0.3">
      <c r="B1490" s="13"/>
      <c r="D1490" s="13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  <c r="BM1490" s="2"/>
      <c r="BN1490" s="2"/>
      <c r="BO1490" s="2"/>
      <c r="BP1490" s="2"/>
      <c r="BQ1490" s="2"/>
      <c r="BR1490" s="2"/>
      <c r="BS1490" s="2"/>
      <c r="BT1490" s="2"/>
      <c r="BU1490" s="2"/>
      <c r="BV1490" s="2"/>
      <c r="BW1490" s="2"/>
      <c r="BX1490" s="2"/>
      <c r="BY1490" s="2"/>
      <c r="BZ1490" s="2"/>
    </row>
    <row r="1491" spans="2:78" s="12" customFormat="1" ht="20.100000000000001" customHeight="1" x14ac:dyDescent="0.3">
      <c r="B1491" s="13"/>
      <c r="D1491" s="13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  <c r="BY1491" s="2"/>
      <c r="BZ1491" s="2"/>
    </row>
    <row r="1492" spans="2:78" s="12" customFormat="1" ht="20.100000000000001" customHeight="1" x14ac:dyDescent="0.3">
      <c r="B1492" s="13"/>
      <c r="D1492" s="13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  <c r="BY1492" s="2"/>
      <c r="BZ1492" s="2"/>
    </row>
    <row r="1493" spans="2:78" s="12" customFormat="1" ht="20.100000000000001" customHeight="1" x14ac:dyDescent="0.3">
      <c r="B1493" s="13"/>
      <c r="D1493" s="13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  <c r="BM1493" s="2"/>
      <c r="BN1493" s="2"/>
      <c r="BO1493" s="2"/>
      <c r="BP1493" s="2"/>
      <c r="BQ1493" s="2"/>
      <c r="BR1493" s="2"/>
      <c r="BS1493" s="2"/>
      <c r="BT1493" s="2"/>
      <c r="BU1493" s="2"/>
      <c r="BV1493" s="2"/>
      <c r="BW1493" s="2"/>
      <c r="BX1493" s="2"/>
      <c r="BY1493" s="2"/>
      <c r="BZ1493" s="2"/>
    </row>
    <row r="1494" spans="2:78" s="12" customFormat="1" ht="20.100000000000001" customHeight="1" x14ac:dyDescent="0.3">
      <c r="B1494" s="13"/>
      <c r="D1494" s="13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  <c r="BM1494" s="2"/>
      <c r="BN1494" s="2"/>
      <c r="BO1494" s="2"/>
      <c r="BP1494" s="2"/>
      <c r="BQ1494" s="2"/>
      <c r="BR1494" s="2"/>
      <c r="BS1494" s="2"/>
      <c r="BT1494" s="2"/>
      <c r="BU1494" s="2"/>
      <c r="BV1494" s="2"/>
      <c r="BW1494" s="2"/>
      <c r="BX1494" s="2"/>
      <c r="BY1494" s="2"/>
      <c r="BZ1494" s="2"/>
    </row>
    <row r="1495" spans="2:78" s="12" customFormat="1" ht="20.100000000000001" customHeight="1" x14ac:dyDescent="0.3">
      <c r="B1495" s="13"/>
      <c r="D1495" s="13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  <c r="BM1495" s="2"/>
      <c r="BN1495" s="2"/>
      <c r="BO1495" s="2"/>
      <c r="BP1495" s="2"/>
      <c r="BQ1495" s="2"/>
      <c r="BR1495" s="2"/>
      <c r="BS1495" s="2"/>
      <c r="BT1495" s="2"/>
      <c r="BU1495" s="2"/>
      <c r="BV1495" s="2"/>
      <c r="BW1495" s="2"/>
      <c r="BX1495" s="2"/>
      <c r="BY1495" s="2"/>
      <c r="BZ1495" s="2"/>
    </row>
    <row r="1496" spans="2:78" s="12" customFormat="1" ht="20.100000000000001" customHeight="1" x14ac:dyDescent="0.3">
      <c r="B1496" s="13"/>
      <c r="D1496" s="13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  <c r="BM1496" s="2"/>
      <c r="BN1496" s="2"/>
      <c r="BO1496" s="2"/>
      <c r="BP1496" s="2"/>
      <c r="BQ1496" s="2"/>
      <c r="BR1496" s="2"/>
      <c r="BS1496" s="2"/>
      <c r="BT1496" s="2"/>
      <c r="BU1496" s="2"/>
      <c r="BV1496" s="2"/>
      <c r="BW1496" s="2"/>
      <c r="BX1496" s="2"/>
      <c r="BY1496" s="2"/>
      <c r="BZ1496" s="2"/>
    </row>
    <row r="1497" spans="2:78" s="12" customFormat="1" ht="20.100000000000001" customHeight="1" x14ac:dyDescent="0.3">
      <c r="B1497" s="13"/>
      <c r="D1497" s="13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  <c r="BM1497" s="2"/>
      <c r="BN1497" s="2"/>
      <c r="BO1497" s="2"/>
      <c r="BP1497" s="2"/>
      <c r="BQ1497" s="2"/>
      <c r="BR1497" s="2"/>
      <c r="BS1497" s="2"/>
      <c r="BT1497" s="2"/>
      <c r="BU1497" s="2"/>
      <c r="BV1497" s="2"/>
      <c r="BW1497" s="2"/>
      <c r="BX1497" s="2"/>
      <c r="BY1497" s="2"/>
      <c r="BZ1497" s="2"/>
    </row>
    <row r="1498" spans="2:78" s="12" customFormat="1" ht="20.100000000000001" customHeight="1" x14ac:dyDescent="0.3">
      <c r="B1498" s="13"/>
      <c r="D1498" s="13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  <c r="BY1498" s="2"/>
      <c r="BZ1498" s="2"/>
    </row>
    <row r="1499" spans="2:78" s="12" customFormat="1" ht="20.100000000000001" customHeight="1" x14ac:dyDescent="0.3">
      <c r="B1499" s="13"/>
      <c r="D1499" s="13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  <c r="BY1499" s="2"/>
      <c r="BZ1499" s="2"/>
    </row>
    <row r="1500" spans="2:78" s="12" customFormat="1" ht="20.100000000000001" customHeight="1" x14ac:dyDescent="0.3">
      <c r="B1500" s="13"/>
      <c r="D1500" s="13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  <c r="BI1500" s="2"/>
      <c r="BJ1500" s="2"/>
      <c r="BK1500" s="2"/>
      <c r="BL1500" s="2"/>
      <c r="BM1500" s="2"/>
      <c r="BN1500" s="2"/>
      <c r="BO1500" s="2"/>
      <c r="BP1500" s="2"/>
      <c r="BQ1500" s="2"/>
      <c r="BR1500" s="2"/>
      <c r="BS1500" s="2"/>
      <c r="BT1500" s="2"/>
      <c r="BU1500" s="2"/>
      <c r="BV1500" s="2"/>
      <c r="BW1500" s="2"/>
      <c r="BX1500" s="2"/>
      <c r="BY1500" s="2"/>
      <c r="BZ1500" s="2"/>
    </row>
    <row r="1501" spans="2:78" s="12" customFormat="1" ht="20.100000000000001" customHeight="1" x14ac:dyDescent="0.3">
      <c r="B1501" s="13"/>
      <c r="D1501" s="13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  <c r="BI1501" s="2"/>
      <c r="BJ1501" s="2"/>
      <c r="BK1501" s="2"/>
      <c r="BL1501" s="2"/>
      <c r="BM1501" s="2"/>
      <c r="BN1501" s="2"/>
      <c r="BO1501" s="2"/>
      <c r="BP1501" s="2"/>
      <c r="BQ1501" s="2"/>
      <c r="BR1501" s="2"/>
      <c r="BS1501" s="2"/>
      <c r="BT1501" s="2"/>
      <c r="BU1501" s="2"/>
      <c r="BV1501" s="2"/>
      <c r="BW1501" s="2"/>
      <c r="BX1501" s="2"/>
      <c r="BY1501" s="2"/>
      <c r="BZ1501" s="2"/>
    </row>
    <row r="1502" spans="2:78" s="12" customFormat="1" ht="20.100000000000001" customHeight="1" x14ac:dyDescent="0.3">
      <c r="B1502" s="13"/>
      <c r="D1502" s="13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  <c r="BI1502" s="2"/>
      <c r="BJ1502" s="2"/>
      <c r="BK1502" s="2"/>
      <c r="BL1502" s="2"/>
      <c r="BM1502" s="2"/>
      <c r="BN1502" s="2"/>
      <c r="BO1502" s="2"/>
      <c r="BP1502" s="2"/>
      <c r="BQ1502" s="2"/>
      <c r="BR1502" s="2"/>
      <c r="BS1502" s="2"/>
      <c r="BT1502" s="2"/>
      <c r="BU1502" s="2"/>
      <c r="BV1502" s="2"/>
      <c r="BW1502" s="2"/>
      <c r="BX1502" s="2"/>
      <c r="BY1502" s="2"/>
      <c r="BZ1502" s="2"/>
    </row>
    <row r="1503" spans="2:78" s="12" customFormat="1" ht="20.100000000000001" customHeight="1" x14ac:dyDescent="0.3">
      <c r="B1503" s="13"/>
      <c r="D1503" s="13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  <c r="BI1503" s="2"/>
      <c r="BJ1503" s="2"/>
      <c r="BK1503" s="2"/>
      <c r="BL1503" s="2"/>
      <c r="BM1503" s="2"/>
      <c r="BN1503" s="2"/>
      <c r="BO1503" s="2"/>
      <c r="BP1503" s="2"/>
      <c r="BQ1503" s="2"/>
      <c r="BR1503" s="2"/>
      <c r="BS1503" s="2"/>
      <c r="BT1503" s="2"/>
      <c r="BU1503" s="2"/>
      <c r="BV1503" s="2"/>
      <c r="BW1503" s="2"/>
      <c r="BX1503" s="2"/>
      <c r="BY1503" s="2"/>
      <c r="BZ1503" s="2"/>
    </row>
    <row r="1504" spans="2:78" s="12" customFormat="1" ht="20.100000000000001" customHeight="1" x14ac:dyDescent="0.3">
      <c r="B1504" s="13"/>
      <c r="D1504" s="13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  <c r="BI1504" s="2"/>
      <c r="BJ1504" s="2"/>
      <c r="BK1504" s="2"/>
      <c r="BL1504" s="2"/>
      <c r="BM1504" s="2"/>
      <c r="BN1504" s="2"/>
      <c r="BO1504" s="2"/>
      <c r="BP1504" s="2"/>
      <c r="BQ1504" s="2"/>
      <c r="BR1504" s="2"/>
      <c r="BS1504" s="2"/>
      <c r="BT1504" s="2"/>
      <c r="BU1504" s="2"/>
      <c r="BV1504" s="2"/>
      <c r="BW1504" s="2"/>
      <c r="BX1504" s="2"/>
      <c r="BY1504" s="2"/>
      <c r="BZ1504" s="2"/>
    </row>
    <row r="1505" spans="2:78" s="12" customFormat="1" ht="20.100000000000001" customHeight="1" x14ac:dyDescent="0.3">
      <c r="B1505" s="13"/>
      <c r="D1505" s="13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  <c r="BY1505" s="2"/>
      <c r="BZ1505" s="2"/>
    </row>
    <row r="1506" spans="2:78" s="12" customFormat="1" ht="20.100000000000001" customHeight="1" x14ac:dyDescent="0.3">
      <c r="B1506" s="13"/>
      <c r="D1506" s="13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  <c r="BY1506" s="2"/>
      <c r="BZ1506" s="2"/>
    </row>
    <row r="1507" spans="2:78" s="12" customFormat="1" ht="20.100000000000001" customHeight="1" x14ac:dyDescent="0.3">
      <c r="B1507" s="13"/>
      <c r="D1507" s="13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  <c r="BI1507" s="2"/>
      <c r="BJ1507" s="2"/>
      <c r="BK1507" s="2"/>
      <c r="BL1507" s="2"/>
      <c r="BM1507" s="2"/>
      <c r="BN1507" s="2"/>
      <c r="BO1507" s="2"/>
      <c r="BP1507" s="2"/>
      <c r="BQ1507" s="2"/>
      <c r="BR1507" s="2"/>
      <c r="BS1507" s="2"/>
      <c r="BT1507" s="2"/>
      <c r="BU1507" s="2"/>
      <c r="BV1507" s="2"/>
      <c r="BW1507" s="2"/>
      <c r="BX1507" s="2"/>
      <c r="BY1507" s="2"/>
      <c r="BZ1507" s="2"/>
    </row>
    <row r="1508" spans="2:78" s="12" customFormat="1" ht="20.100000000000001" customHeight="1" x14ac:dyDescent="0.3">
      <c r="B1508" s="13"/>
      <c r="D1508" s="13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  <c r="BI1508" s="2"/>
      <c r="BJ1508" s="2"/>
      <c r="BK1508" s="2"/>
      <c r="BL1508" s="2"/>
      <c r="BM1508" s="2"/>
      <c r="BN1508" s="2"/>
      <c r="BO1508" s="2"/>
      <c r="BP1508" s="2"/>
      <c r="BQ1508" s="2"/>
      <c r="BR1508" s="2"/>
      <c r="BS1508" s="2"/>
      <c r="BT1508" s="2"/>
      <c r="BU1508" s="2"/>
      <c r="BV1508" s="2"/>
      <c r="BW1508" s="2"/>
      <c r="BX1508" s="2"/>
      <c r="BY1508" s="2"/>
      <c r="BZ1508" s="2"/>
    </row>
    <row r="1509" spans="2:78" s="12" customFormat="1" ht="20.100000000000001" customHeight="1" x14ac:dyDescent="0.3">
      <c r="B1509" s="13"/>
      <c r="D1509" s="13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  <c r="BI1509" s="2"/>
      <c r="BJ1509" s="2"/>
      <c r="BK1509" s="2"/>
      <c r="BL1509" s="2"/>
      <c r="BM1509" s="2"/>
      <c r="BN1509" s="2"/>
      <c r="BO1509" s="2"/>
      <c r="BP1509" s="2"/>
      <c r="BQ1509" s="2"/>
      <c r="BR1509" s="2"/>
      <c r="BS1509" s="2"/>
      <c r="BT1509" s="2"/>
      <c r="BU1509" s="2"/>
      <c r="BV1509" s="2"/>
      <c r="BW1509" s="2"/>
      <c r="BX1509" s="2"/>
      <c r="BY1509" s="2"/>
      <c r="BZ1509" s="2"/>
    </row>
    <row r="1510" spans="2:78" s="12" customFormat="1" ht="20.100000000000001" customHeight="1" x14ac:dyDescent="0.3">
      <c r="B1510" s="13"/>
      <c r="D1510" s="13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  <c r="BI1510" s="2"/>
      <c r="BJ1510" s="2"/>
      <c r="BK1510" s="2"/>
      <c r="BL1510" s="2"/>
      <c r="BM1510" s="2"/>
      <c r="BN1510" s="2"/>
      <c r="BO1510" s="2"/>
      <c r="BP1510" s="2"/>
      <c r="BQ1510" s="2"/>
      <c r="BR1510" s="2"/>
      <c r="BS1510" s="2"/>
      <c r="BT1510" s="2"/>
      <c r="BU1510" s="2"/>
      <c r="BV1510" s="2"/>
      <c r="BW1510" s="2"/>
      <c r="BX1510" s="2"/>
      <c r="BY1510" s="2"/>
      <c r="BZ1510" s="2"/>
    </row>
    <row r="1511" spans="2:78" s="12" customFormat="1" ht="20.100000000000001" customHeight="1" x14ac:dyDescent="0.3">
      <c r="B1511" s="13"/>
      <c r="D1511" s="13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  <c r="BI1511" s="2"/>
      <c r="BJ1511" s="2"/>
      <c r="BK1511" s="2"/>
      <c r="BL1511" s="2"/>
      <c r="BM1511" s="2"/>
      <c r="BN1511" s="2"/>
      <c r="BO1511" s="2"/>
      <c r="BP1511" s="2"/>
      <c r="BQ1511" s="2"/>
      <c r="BR1511" s="2"/>
      <c r="BS1511" s="2"/>
      <c r="BT1511" s="2"/>
      <c r="BU1511" s="2"/>
      <c r="BV1511" s="2"/>
      <c r="BW1511" s="2"/>
      <c r="BX1511" s="2"/>
      <c r="BY1511" s="2"/>
      <c r="BZ1511" s="2"/>
    </row>
    <row r="1512" spans="2:78" s="12" customFormat="1" ht="20.100000000000001" customHeight="1" x14ac:dyDescent="0.3">
      <c r="B1512" s="13"/>
      <c r="D1512" s="13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  <c r="BY1512" s="2"/>
      <c r="BZ1512" s="2"/>
    </row>
    <row r="1513" spans="2:78" s="12" customFormat="1" ht="20.100000000000001" customHeight="1" x14ac:dyDescent="0.3">
      <c r="B1513" s="13"/>
      <c r="D1513" s="13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  <c r="BY1513" s="2"/>
      <c r="BZ1513" s="2"/>
    </row>
    <row r="1514" spans="2:78" s="12" customFormat="1" ht="20.100000000000001" customHeight="1" x14ac:dyDescent="0.3">
      <c r="B1514" s="13"/>
      <c r="D1514" s="13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  <c r="BI1514" s="2"/>
      <c r="BJ1514" s="2"/>
      <c r="BK1514" s="2"/>
      <c r="BL1514" s="2"/>
      <c r="BM1514" s="2"/>
      <c r="BN1514" s="2"/>
      <c r="BO1514" s="2"/>
      <c r="BP1514" s="2"/>
      <c r="BQ1514" s="2"/>
      <c r="BR1514" s="2"/>
      <c r="BS1514" s="2"/>
      <c r="BT1514" s="2"/>
      <c r="BU1514" s="2"/>
      <c r="BV1514" s="2"/>
      <c r="BW1514" s="2"/>
      <c r="BX1514" s="2"/>
      <c r="BY1514" s="2"/>
      <c r="BZ1514" s="2"/>
    </row>
    <row r="1515" spans="2:78" s="12" customFormat="1" ht="20.100000000000001" customHeight="1" x14ac:dyDescent="0.3">
      <c r="B1515" s="13"/>
      <c r="D1515" s="13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  <c r="BI1515" s="2"/>
      <c r="BJ1515" s="2"/>
      <c r="BK1515" s="2"/>
      <c r="BL1515" s="2"/>
      <c r="BM1515" s="2"/>
      <c r="BN1515" s="2"/>
      <c r="BO1515" s="2"/>
      <c r="BP1515" s="2"/>
      <c r="BQ1515" s="2"/>
      <c r="BR1515" s="2"/>
      <c r="BS1515" s="2"/>
      <c r="BT1515" s="2"/>
      <c r="BU1515" s="2"/>
      <c r="BV1515" s="2"/>
      <c r="BW1515" s="2"/>
      <c r="BX1515" s="2"/>
      <c r="BY1515" s="2"/>
      <c r="BZ1515" s="2"/>
    </row>
    <row r="1516" spans="2:78" s="12" customFormat="1" ht="20.100000000000001" customHeight="1" x14ac:dyDescent="0.3">
      <c r="B1516" s="13"/>
      <c r="D1516" s="13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  <c r="BI1516" s="2"/>
      <c r="BJ1516" s="2"/>
      <c r="BK1516" s="2"/>
      <c r="BL1516" s="2"/>
      <c r="BM1516" s="2"/>
      <c r="BN1516" s="2"/>
      <c r="BO1516" s="2"/>
      <c r="BP1516" s="2"/>
      <c r="BQ1516" s="2"/>
      <c r="BR1516" s="2"/>
      <c r="BS1516" s="2"/>
      <c r="BT1516" s="2"/>
      <c r="BU1516" s="2"/>
      <c r="BV1516" s="2"/>
      <c r="BW1516" s="2"/>
      <c r="BX1516" s="2"/>
      <c r="BY1516" s="2"/>
      <c r="BZ1516" s="2"/>
    </row>
    <row r="1517" spans="2:78" s="12" customFormat="1" ht="20.100000000000001" customHeight="1" x14ac:dyDescent="0.3">
      <c r="B1517" s="13"/>
      <c r="D1517" s="13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  <c r="BI1517" s="2"/>
      <c r="BJ1517" s="2"/>
      <c r="BK1517" s="2"/>
      <c r="BL1517" s="2"/>
      <c r="BM1517" s="2"/>
      <c r="BN1517" s="2"/>
      <c r="BO1517" s="2"/>
      <c r="BP1517" s="2"/>
      <c r="BQ1517" s="2"/>
      <c r="BR1517" s="2"/>
      <c r="BS1517" s="2"/>
      <c r="BT1517" s="2"/>
      <c r="BU1517" s="2"/>
      <c r="BV1517" s="2"/>
      <c r="BW1517" s="2"/>
      <c r="BX1517" s="2"/>
      <c r="BY1517" s="2"/>
      <c r="BZ1517" s="2"/>
    </row>
    <row r="1518" spans="2:78" s="12" customFormat="1" ht="20.100000000000001" customHeight="1" x14ac:dyDescent="0.3">
      <c r="B1518" s="13"/>
      <c r="D1518" s="13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  <c r="BI1518" s="2"/>
      <c r="BJ1518" s="2"/>
      <c r="BK1518" s="2"/>
      <c r="BL1518" s="2"/>
      <c r="BM1518" s="2"/>
      <c r="BN1518" s="2"/>
      <c r="BO1518" s="2"/>
      <c r="BP1518" s="2"/>
      <c r="BQ1518" s="2"/>
      <c r="BR1518" s="2"/>
      <c r="BS1518" s="2"/>
      <c r="BT1518" s="2"/>
      <c r="BU1518" s="2"/>
      <c r="BV1518" s="2"/>
      <c r="BW1518" s="2"/>
      <c r="BX1518" s="2"/>
      <c r="BY1518" s="2"/>
      <c r="BZ1518" s="2"/>
    </row>
    <row r="1519" spans="2:78" s="12" customFormat="1" ht="20.100000000000001" customHeight="1" x14ac:dyDescent="0.3">
      <c r="B1519" s="13"/>
      <c r="D1519" s="13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  <c r="BY1519" s="2"/>
      <c r="BZ1519" s="2"/>
    </row>
    <row r="1520" spans="2:78" s="12" customFormat="1" ht="20.100000000000001" customHeight="1" x14ac:dyDescent="0.3">
      <c r="B1520" s="13"/>
      <c r="D1520" s="13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  <c r="BY1520" s="2"/>
      <c r="BZ1520" s="2"/>
    </row>
    <row r="1521" spans="2:78" s="12" customFormat="1" ht="20.100000000000001" customHeight="1" x14ac:dyDescent="0.3">
      <c r="B1521" s="13"/>
      <c r="D1521" s="13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  <c r="BI1521" s="2"/>
      <c r="BJ1521" s="2"/>
      <c r="BK1521" s="2"/>
      <c r="BL1521" s="2"/>
      <c r="BM1521" s="2"/>
      <c r="BN1521" s="2"/>
      <c r="BO1521" s="2"/>
      <c r="BP1521" s="2"/>
      <c r="BQ1521" s="2"/>
      <c r="BR1521" s="2"/>
      <c r="BS1521" s="2"/>
      <c r="BT1521" s="2"/>
      <c r="BU1521" s="2"/>
      <c r="BV1521" s="2"/>
      <c r="BW1521" s="2"/>
      <c r="BX1521" s="2"/>
      <c r="BY1521" s="2"/>
      <c r="BZ1521" s="2"/>
    </row>
    <row r="1522" spans="2:78" s="12" customFormat="1" ht="20.100000000000001" customHeight="1" x14ac:dyDescent="0.3">
      <c r="B1522" s="13"/>
      <c r="D1522" s="13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  <c r="BI1522" s="2"/>
      <c r="BJ1522" s="2"/>
      <c r="BK1522" s="2"/>
      <c r="BL1522" s="2"/>
      <c r="BM1522" s="2"/>
      <c r="BN1522" s="2"/>
      <c r="BO1522" s="2"/>
      <c r="BP1522" s="2"/>
      <c r="BQ1522" s="2"/>
      <c r="BR1522" s="2"/>
      <c r="BS1522" s="2"/>
      <c r="BT1522" s="2"/>
      <c r="BU1522" s="2"/>
      <c r="BV1522" s="2"/>
      <c r="BW1522" s="2"/>
      <c r="BX1522" s="2"/>
      <c r="BY1522" s="2"/>
      <c r="BZ1522" s="2"/>
    </row>
    <row r="1523" spans="2:78" s="12" customFormat="1" ht="20.100000000000001" customHeight="1" x14ac:dyDescent="0.3">
      <c r="B1523" s="13"/>
      <c r="D1523" s="13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  <c r="BI1523" s="2"/>
      <c r="BJ1523" s="2"/>
      <c r="BK1523" s="2"/>
      <c r="BL1523" s="2"/>
      <c r="BM1523" s="2"/>
      <c r="BN1523" s="2"/>
      <c r="BO1523" s="2"/>
      <c r="BP1523" s="2"/>
      <c r="BQ1523" s="2"/>
      <c r="BR1523" s="2"/>
      <c r="BS1523" s="2"/>
      <c r="BT1523" s="2"/>
      <c r="BU1523" s="2"/>
      <c r="BV1523" s="2"/>
      <c r="BW1523" s="2"/>
      <c r="BX1523" s="2"/>
      <c r="BY1523" s="2"/>
      <c r="BZ1523" s="2"/>
    </row>
    <row r="1524" spans="2:78" s="12" customFormat="1" ht="20.100000000000001" customHeight="1" x14ac:dyDescent="0.3">
      <c r="B1524" s="13"/>
      <c r="D1524" s="13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  <c r="BI1524" s="2"/>
      <c r="BJ1524" s="2"/>
      <c r="BK1524" s="2"/>
      <c r="BL1524" s="2"/>
      <c r="BM1524" s="2"/>
      <c r="BN1524" s="2"/>
      <c r="BO1524" s="2"/>
      <c r="BP1524" s="2"/>
      <c r="BQ1524" s="2"/>
      <c r="BR1524" s="2"/>
      <c r="BS1524" s="2"/>
      <c r="BT1524" s="2"/>
      <c r="BU1524" s="2"/>
      <c r="BV1524" s="2"/>
      <c r="BW1524" s="2"/>
      <c r="BX1524" s="2"/>
      <c r="BY1524" s="2"/>
      <c r="BZ1524" s="2"/>
    </row>
    <row r="1525" spans="2:78" s="12" customFormat="1" ht="20.100000000000001" customHeight="1" x14ac:dyDescent="0.3">
      <c r="B1525" s="13"/>
      <c r="D1525" s="13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  <c r="BI1525" s="2"/>
      <c r="BJ1525" s="2"/>
      <c r="BK1525" s="2"/>
      <c r="BL1525" s="2"/>
      <c r="BM1525" s="2"/>
      <c r="BN1525" s="2"/>
      <c r="BO1525" s="2"/>
      <c r="BP1525" s="2"/>
      <c r="BQ1525" s="2"/>
      <c r="BR1525" s="2"/>
      <c r="BS1525" s="2"/>
      <c r="BT1525" s="2"/>
      <c r="BU1525" s="2"/>
      <c r="BV1525" s="2"/>
      <c r="BW1525" s="2"/>
      <c r="BX1525" s="2"/>
      <c r="BY1525" s="2"/>
      <c r="BZ1525" s="2"/>
    </row>
    <row r="1526" spans="2:78" s="12" customFormat="1" ht="20.100000000000001" customHeight="1" x14ac:dyDescent="0.3">
      <c r="B1526" s="13"/>
      <c r="D1526" s="13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  <c r="BY1526" s="2"/>
      <c r="BZ1526" s="2"/>
    </row>
    <row r="1527" spans="2:78" s="12" customFormat="1" ht="20.100000000000001" customHeight="1" x14ac:dyDescent="0.3">
      <c r="B1527" s="13"/>
      <c r="D1527" s="13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  <c r="BY1527" s="2"/>
      <c r="BZ1527" s="2"/>
    </row>
    <row r="1528" spans="2:78" s="12" customFormat="1" ht="20.100000000000001" customHeight="1" x14ac:dyDescent="0.3">
      <c r="B1528" s="13"/>
      <c r="D1528" s="13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  <c r="BI1528" s="2"/>
      <c r="BJ1528" s="2"/>
      <c r="BK1528" s="2"/>
      <c r="BL1528" s="2"/>
      <c r="BM1528" s="2"/>
      <c r="BN1528" s="2"/>
      <c r="BO1528" s="2"/>
      <c r="BP1528" s="2"/>
      <c r="BQ1528" s="2"/>
      <c r="BR1528" s="2"/>
      <c r="BS1528" s="2"/>
      <c r="BT1528" s="2"/>
      <c r="BU1528" s="2"/>
      <c r="BV1528" s="2"/>
      <c r="BW1528" s="2"/>
      <c r="BX1528" s="2"/>
      <c r="BY1528" s="2"/>
      <c r="BZ1528" s="2"/>
    </row>
    <row r="1529" spans="2:78" s="12" customFormat="1" ht="20.100000000000001" customHeight="1" x14ac:dyDescent="0.3">
      <c r="B1529" s="13"/>
      <c r="D1529" s="13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  <c r="BI1529" s="2"/>
      <c r="BJ1529" s="2"/>
      <c r="BK1529" s="2"/>
      <c r="BL1529" s="2"/>
      <c r="BM1529" s="2"/>
      <c r="BN1529" s="2"/>
      <c r="BO1529" s="2"/>
      <c r="BP1529" s="2"/>
      <c r="BQ1529" s="2"/>
      <c r="BR1529" s="2"/>
      <c r="BS1529" s="2"/>
      <c r="BT1529" s="2"/>
      <c r="BU1529" s="2"/>
      <c r="BV1529" s="2"/>
      <c r="BW1529" s="2"/>
      <c r="BX1529" s="2"/>
      <c r="BY1529" s="2"/>
      <c r="BZ1529" s="2"/>
    </row>
    <row r="1530" spans="2:78" s="12" customFormat="1" ht="20.100000000000001" customHeight="1" x14ac:dyDescent="0.3">
      <c r="B1530" s="13"/>
      <c r="D1530" s="13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  <c r="BI1530" s="2"/>
      <c r="BJ1530" s="2"/>
      <c r="BK1530" s="2"/>
      <c r="BL1530" s="2"/>
      <c r="BM1530" s="2"/>
      <c r="BN1530" s="2"/>
      <c r="BO1530" s="2"/>
      <c r="BP1530" s="2"/>
      <c r="BQ1530" s="2"/>
      <c r="BR1530" s="2"/>
      <c r="BS1530" s="2"/>
      <c r="BT1530" s="2"/>
      <c r="BU1530" s="2"/>
      <c r="BV1530" s="2"/>
      <c r="BW1530" s="2"/>
      <c r="BX1530" s="2"/>
      <c r="BY1530" s="2"/>
      <c r="BZ1530" s="2"/>
    </row>
    <row r="1531" spans="2:78" s="12" customFormat="1" ht="20.100000000000001" customHeight="1" x14ac:dyDescent="0.3">
      <c r="B1531" s="13"/>
      <c r="D1531" s="13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  <c r="BI1531" s="2"/>
      <c r="BJ1531" s="2"/>
      <c r="BK1531" s="2"/>
      <c r="BL1531" s="2"/>
      <c r="BM1531" s="2"/>
      <c r="BN1531" s="2"/>
      <c r="BO1531" s="2"/>
      <c r="BP1531" s="2"/>
      <c r="BQ1531" s="2"/>
      <c r="BR1531" s="2"/>
      <c r="BS1531" s="2"/>
      <c r="BT1531" s="2"/>
      <c r="BU1531" s="2"/>
      <c r="BV1531" s="2"/>
      <c r="BW1531" s="2"/>
      <c r="BX1531" s="2"/>
      <c r="BY1531" s="2"/>
      <c r="BZ1531" s="2"/>
    </row>
    <row r="1532" spans="2:78" s="12" customFormat="1" ht="20.100000000000001" customHeight="1" x14ac:dyDescent="0.3">
      <c r="B1532" s="13"/>
      <c r="D1532" s="13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  <c r="BI1532" s="2"/>
      <c r="BJ1532" s="2"/>
      <c r="BK1532" s="2"/>
      <c r="BL1532" s="2"/>
      <c r="BM1532" s="2"/>
      <c r="BN1532" s="2"/>
      <c r="BO1532" s="2"/>
      <c r="BP1532" s="2"/>
      <c r="BQ1532" s="2"/>
      <c r="BR1532" s="2"/>
      <c r="BS1532" s="2"/>
      <c r="BT1532" s="2"/>
      <c r="BU1532" s="2"/>
      <c r="BV1532" s="2"/>
      <c r="BW1532" s="2"/>
      <c r="BX1532" s="2"/>
      <c r="BY1532" s="2"/>
      <c r="BZ1532" s="2"/>
    </row>
    <row r="1533" spans="2:78" s="12" customFormat="1" ht="20.100000000000001" customHeight="1" x14ac:dyDescent="0.3">
      <c r="B1533" s="13"/>
      <c r="D1533" s="13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  <c r="BY1533" s="2"/>
      <c r="BZ1533" s="2"/>
    </row>
    <row r="1534" spans="2:78" s="12" customFormat="1" ht="20.100000000000001" customHeight="1" x14ac:dyDescent="0.3">
      <c r="B1534" s="13"/>
      <c r="D1534" s="13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  <c r="BY1534" s="2"/>
      <c r="BZ1534" s="2"/>
    </row>
    <row r="1535" spans="2:78" s="12" customFormat="1" ht="20.100000000000001" customHeight="1" x14ac:dyDescent="0.3">
      <c r="B1535" s="13"/>
      <c r="D1535" s="13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  <c r="BI1535" s="2"/>
      <c r="BJ1535" s="2"/>
      <c r="BK1535" s="2"/>
      <c r="BL1535" s="2"/>
      <c r="BM1535" s="2"/>
      <c r="BN1535" s="2"/>
      <c r="BO1535" s="2"/>
      <c r="BP1535" s="2"/>
      <c r="BQ1535" s="2"/>
      <c r="BR1535" s="2"/>
      <c r="BS1535" s="2"/>
      <c r="BT1535" s="2"/>
      <c r="BU1535" s="2"/>
      <c r="BV1535" s="2"/>
      <c r="BW1535" s="2"/>
      <c r="BX1535" s="2"/>
      <c r="BY1535" s="2"/>
      <c r="BZ1535" s="2"/>
    </row>
    <row r="1536" spans="2:78" s="12" customFormat="1" ht="20.100000000000001" customHeight="1" x14ac:dyDescent="0.3">
      <c r="B1536" s="13"/>
      <c r="D1536" s="13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  <c r="BI1536" s="2"/>
      <c r="BJ1536" s="2"/>
      <c r="BK1536" s="2"/>
      <c r="BL1536" s="2"/>
      <c r="BM1536" s="2"/>
      <c r="BN1536" s="2"/>
      <c r="BO1536" s="2"/>
      <c r="BP1536" s="2"/>
      <c r="BQ1536" s="2"/>
      <c r="BR1536" s="2"/>
      <c r="BS1536" s="2"/>
      <c r="BT1536" s="2"/>
      <c r="BU1536" s="2"/>
      <c r="BV1536" s="2"/>
      <c r="BW1536" s="2"/>
      <c r="BX1536" s="2"/>
      <c r="BY1536" s="2"/>
      <c r="BZ1536" s="2"/>
    </row>
    <row r="1537" spans="2:78" s="12" customFormat="1" ht="20.100000000000001" customHeight="1" x14ac:dyDescent="0.3">
      <c r="B1537" s="13"/>
      <c r="D1537" s="13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  <c r="BI1537" s="2"/>
      <c r="BJ1537" s="2"/>
      <c r="BK1537" s="2"/>
      <c r="BL1537" s="2"/>
      <c r="BM1537" s="2"/>
      <c r="BN1537" s="2"/>
      <c r="BO1537" s="2"/>
      <c r="BP1537" s="2"/>
      <c r="BQ1537" s="2"/>
      <c r="BR1537" s="2"/>
      <c r="BS1537" s="2"/>
      <c r="BT1537" s="2"/>
      <c r="BU1537" s="2"/>
      <c r="BV1537" s="2"/>
      <c r="BW1537" s="2"/>
      <c r="BX1537" s="2"/>
      <c r="BY1537" s="2"/>
      <c r="BZ1537" s="2"/>
    </row>
    <row r="1538" spans="2:78" s="12" customFormat="1" ht="20.100000000000001" customHeight="1" x14ac:dyDescent="0.3">
      <c r="B1538" s="13"/>
      <c r="D1538" s="13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  <c r="BI1538" s="2"/>
      <c r="BJ1538" s="2"/>
      <c r="BK1538" s="2"/>
      <c r="BL1538" s="2"/>
      <c r="BM1538" s="2"/>
      <c r="BN1538" s="2"/>
      <c r="BO1538" s="2"/>
      <c r="BP1538" s="2"/>
      <c r="BQ1538" s="2"/>
      <c r="BR1538" s="2"/>
      <c r="BS1538" s="2"/>
      <c r="BT1538" s="2"/>
      <c r="BU1538" s="2"/>
      <c r="BV1538" s="2"/>
      <c r="BW1538" s="2"/>
      <c r="BX1538" s="2"/>
      <c r="BY1538" s="2"/>
      <c r="BZ1538" s="2"/>
    </row>
    <row r="1539" spans="2:78" s="12" customFormat="1" ht="20.100000000000001" customHeight="1" x14ac:dyDescent="0.3">
      <c r="B1539" s="13"/>
      <c r="D1539" s="13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  <c r="BI1539" s="2"/>
      <c r="BJ1539" s="2"/>
      <c r="BK1539" s="2"/>
      <c r="BL1539" s="2"/>
      <c r="BM1539" s="2"/>
      <c r="BN1539" s="2"/>
      <c r="BO1539" s="2"/>
      <c r="BP1539" s="2"/>
      <c r="BQ1539" s="2"/>
      <c r="BR1539" s="2"/>
      <c r="BS1539" s="2"/>
      <c r="BT1539" s="2"/>
      <c r="BU1539" s="2"/>
      <c r="BV1539" s="2"/>
      <c r="BW1539" s="2"/>
      <c r="BX1539" s="2"/>
      <c r="BY1539" s="2"/>
      <c r="BZ1539" s="2"/>
    </row>
    <row r="1540" spans="2:78" s="12" customFormat="1" ht="20.100000000000001" customHeight="1" x14ac:dyDescent="0.3">
      <c r="B1540" s="13"/>
      <c r="D1540" s="13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  <c r="BY1540" s="2"/>
      <c r="BZ1540" s="2"/>
    </row>
    <row r="1541" spans="2:78" s="12" customFormat="1" ht="20.100000000000001" customHeight="1" x14ac:dyDescent="0.3">
      <c r="B1541" s="13"/>
      <c r="D1541" s="13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</row>
    <row r="1542" spans="2:78" s="12" customFormat="1" ht="20.100000000000001" customHeight="1" x14ac:dyDescent="0.3">
      <c r="B1542" s="13"/>
      <c r="D1542" s="13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  <c r="BI1542" s="2"/>
      <c r="BJ1542" s="2"/>
      <c r="BK1542" s="2"/>
      <c r="BL1542" s="2"/>
      <c r="BM1542" s="2"/>
      <c r="BN1542" s="2"/>
      <c r="BO1542" s="2"/>
      <c r="BP1542" s="2"/>
      <c r="BQ1542" s="2"/>
      <c r="BR1542" s="2"/>
      <c r="BS1542" s="2"/>
      <c r="BT1542" s="2"/>
      <c r="BU1542" s="2"/>
      <c r="BV1542" s="2"/>
      <c r="BW1542" s="2"/>
      <c r="BX1542" s="2"/>
      <c r="BY1542" s="2"/>
      <c r="BZ1542" s="2"/>
    </row>
    <row r="1543" spans="2:78" s="12" customFormat="1" ht="20.100000000000001" customHeight="1" x14ac:dyDescent="0.3">
      <c r="B1543" s="13"/>
      <c r="D1543" s="13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  <c r="BI1543" s="2"/>
      <c r="BJ1543" s="2"/>
      <c r="BK1543" s="2"/>
      <c r="BL1543" s="2"/>
      <c r="BM1543" s="2"/>
      <c r="BN1543" s="2"/>
      <c r="BO1543" s="2"/>
      <c r="BP1543" s="2"/>
      <c r="BQ1543" s="2"/>
      <c r="BR1543" s="2"/>
      <c r="BS1543" s="2"/>
      <c r="BT1543" s="2"/>
      <c r="BU1543" s="2"/>
      <c r="BV1543" s="2"/>
      <c r="BW1543" s="2"/>
      <c r="BX1543" s="2"/>
      <c r="BY1543" s="2"/>
      <c r="BZ1543" s="2"/>
    </row>
    <row r="1544" spans="2:78" s="12" customFormat="1" ht="20.100000000000001" customHeight="1" x14ac:dyDescent="0.3">
      <c r="B1544" s="13"/>
      <c r="D1544" s="13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  <c r="BI1544" s="2"/>
      <c r="BJ1544" s="2"/>
      <c r="BK1544" s="2"/>
      <c r="BL1544" s="2"/>
      <c r="BM1544" s="2"/>
      <c r="BN1544" s="2"/>
      <c r="BO1544" s="2"/>
      <c r="BP1544" s="2"/>
      <c r="BQ1544" s="2"/>
      <c r="BR1544" s="2"/>
      <c r="BS1544" s="2"/>
      <c r="BT1544" s="2"/>
      <c r="BU1544" s="2"/>
      <c r="BV1544" s="2"/>
      <c r="BW1544" s="2"/>
      <c r="BX1544" s="2"/>
      <c r="BY1544" s="2"/>
      <c r="BZ1544" s="2"/>
    </row>
    <row r="1545" spans="2:78" s="12" customFormat="1" ht="20.100000000000001" customHeight="1" x14ac:dyDescent="0.3">
      <c r="B1545" s="13"/>
      <c r="D1545" s="13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  <c r="BI1545" s="2"/>
      <c r="BJ1545" s="2"/>
      <c r="BK1545" s="2"/>
      <c r="BL1545" s="2"/>
      <c r="BM1545" s="2"/>
      <c r="BN1545" s="2"/>
      <c r="BO1545" s="2"/>
      <c r="BP1545" s="2"/>
      <c r="BQ1545" s="2"/>
      <c r="BR1545" s="2"/>
      <c r="BS1545" s="2"/>
      <c r="BT1545" s="2"/>
      <c r="BU1545" s="2"/>
      <c r="BV1545" s="2"/>
      <c r="BW1545" s="2"/>
      <c r="BX1545" s="2"/>
      <c r="BY1545" s="2"/>
      <c r="BZ1545" s="2"/>
    </row>
    <row r="1546" spans="2:78" s="12" customFormat="1" ht="20.100000000000001" customHeight="1" x14ac:dyDescent="0.3">
      <c r="B1546" s="13"/>
      <c r="D1546" s="13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  <c r="BI1546" s="2"/>
      <c r="BJ1546" s="2"/>
      <c r="BK1546" s="2"/>
      <c r="BL1546" s="2"/>
      <c r="BM1546" s="2"/>
      <c r="BN1546" s="2"/>
      <c r="BO1546" s="2"/>
      <c r="BP1546" s="2"/>
      <c r="BQ1546" s="2"/>
      <c r="BR1546" s="2"/>
      <c r="BS1546" s="2"/>
      <c r="BT1546" s="2"/>
      <c r="BU1546" s="2"/>
      <c r="BV1546" s="2"/>
      <c r="BW1546" s="2"/>
      <c r="BX1546" s="2"/>
      <c r="BY1546" s="2"/>
      <c r="BZ1546" s="2"/>
    </row>
    <row r="1547" spans="2:78" s="12" customFormat="1" ht="20.100000000000001" customHeight="1" x14ac:dyDescent="0.3">
      <c r="B1547" s="13"/>
      <c r="D1547" s="13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  <c r="BY1547" s="2"/>
      <c r="BZ1547" s="2"/>
    </row>
    <row r="1548" spans="2:78" s="12" customFormat="1" ht="20.100000000000001" customHeight="1" x14ac:dyDescent="0.3">
      <c r="B1548" s="13"/>
      <c r="D1548" s="13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  <c r="BY1548" s="2"/>
      <c r="BZ1548" s="2"/>
    </row>
    <row r="1549" spans="2:78" s="12" customFormat="1" ht="20.100000000000001" customHeight="1" x14ac:dyDescent="0.3">
      <c r="B1549" s="13"/>
      <c r="D1549" s="13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  <c r="BI1549" s="2"/>
      <c r="BJ1549" s="2"/>
      <c r="BK1549" s="2"/>
      <c r="BL1549" s="2"/>
      <c r="BM1549" s="2"/>
      <c r="BN1549" s="2"/>
      <c r="BO1549" s="2"/>
      <c r="BP1549" s="2"/>
      <c r="BQ1549" s="2"/>
      <c r="BR1549" s="2"/>
      <c r="BS1549" s="2"/>
      <c r="BT1549" s="2"/>
      <c r="BU1549" s="2"/>
      <c r="BV1549" s="2"/>
      <c r="BW1549" s="2"/>
      <c r="BX1549" s="2"/>
      <c r="BY1549" s="2"/>
      <c r="BZ1549" s="2"/>
    </row>
    <row r="1550" spans="2:78" s="12" customFormat="1" ht="20.100000000000001" customHeight="1" x14ac:dyDescent="0.3">
      <c r="B1550" s="13"/>
      <c r="D1550" s="13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  <c r="BI1550" s="2"/>
      <c r="BJ1550" s="2"/>
      <c r="BK1550" s="2"/>
      <c r="BL1550" s="2"/>
      <c r="BM1550" s="2"/>
      <c r="BN1550" s="2"/>
      <c r="BO1550" s="2"/>
      <c r="BP1550" s="2"/>
      <c r="BQ1550" s="2"/>
      <c r="BR1550" s="2"/>
      <c r="BS1550" s="2"/>
      <c r="BT1550" s="2"/>
      <c r="BU1550" s="2"/>
      <c r="BV1550" s="2"/>
      <c r="BW1550" s="2"/>
      <c r="BX1550" s="2"/>
      <c r="BY1550" s="2"/>
      <c r="BZ1550" s="2"/>
    </row>
    <row r="1551" spans="2:78" s="12" customFormat="1" ht="20.100000000000001" customHeight="1" x14ac:dyDescent="0.3">
      <c r="B1551" s="13"/>
      <c r="D1551" s="13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  <c r="BI1551" s="2"/>
      <c r="BJ1551" s="2"/>
      <c r="BK1551" s="2"/>
      <c r="BL1551" s="2"/>
      <c r="BM1551" s="2"/>
      <c r="BN1551" s="2"/>
      <c r="BO1551" s="2"/>
      <c r="BP1551" s="2"/>
      <c r="BQ1551" s="2"/>
      <c r="BR1551" s="2"/>
      <c r="BS1551" s="2"/>
      <c r="BT1551" s="2"/>
      <c r="BU1551" s="2"/>
      <c r="BV1551" s="2"/>
      <c r="BW1551" s="2"/>
      <c r="BX1551" s="2"/>
      <c r="BY1551" s="2"/>
      <c r="BZ1551" s="2"/>
    </row>
    <row r="1552" spans="2:78" s="12" customFormat="1" ht="20.100000000000001" customHeight="1" x14ac:dyDescent="0.3">
      <c r="B1552" s="13"/>
      <c r="D1552" s="13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  <c r="BI1552" s="2"/>
      <c r="BJ1552" s="2"/>
      <c r="BK1552" s="2"/>
      <c r="BL1552" s="2"/>
      <c r="BM1552" s="2"/>
      <c r="BN1552" s="2"/>
      <c r="BO1552" s="2"/>
      <c r="BP1552" s="2"/>
      <c r="BQ1552" s="2"/>
      <c r="BR1552" s="2"/>
      <c r="BS1552" s="2"/>
      <c r="BT1552" s="2"/>
      <c r="BU1552" s="2"/>
      <c r="BV1552" s="2"/>
      <c r="BW1552" s="2"/>
      <c r="BX1552" s="2"/>
      <c r="BY1552" s="2"/>
      <c r="BZ1552" s="2"/>
    </row>
    <row r="1553" spans="2:78" s="12" customFormat="1" ht="20.100000000000001" customHeight="1" x14ac:dyDescent="0.3">
      <c r="B1553" s="13"/>
      <c r="D1553" s="13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  <c r="BI1553" s="2"/>
      <c r="BJ1553" s="2"/>
      <c r="BK1553" s="2"/>
      <c r="BL1553" s="2"/>
      <c r="BM1553" s="2"/>
      <c r="BN1553" s="2"/>
      <c r="BO1553" s="2"/>
      <c r="BP1553" s="2"/>
      <c r="BQ1553" s="2"/>
      <c r="BR1553" s="2"/>
      <c r="BS1553" s="2"/>
      <c r="BT1553" s="2"/>
      <c r="BU1553" s="2"/>
      <c r="BV1553" s="2"/>
      <c r="BW1553" s="2"/>
      <c r="BX1553" s="2"/>
      <c r="BY1553" s="2"/>
      <c r="BZ1553" s="2"/>
    </row>
    <row r="1554" spans="2:78" s="12" customFormat="1" ht="20.100000000000001" customHeight="1" x14ac:dyDescent="0.3">
      <c r="B1554" s="13"/>
      <c r="D1554" s="13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  <c r="BY1554" s="2"/>
      <c r="BZ1554" s="2"/>
    </row>
    <row r="1555" spans="2:78" s="12" customFormat="1" ht="20.100000000000001" customHeight="1" x14ac:dyDescent="0.3">
      <c r="B1555" s="13"/>
      <c r="D1555" s="13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  <c r="BY1555" s="2"/>
      <c r="BZ1555" s="2"/>
    </row>
    <row r="1556" spans="2:78" s="12" customFormat="1" ht="20.100000000000001" customHeight="1" x14ac:dyDescent="0.3">
      <c r="B1556" s="13"/>
      <c r="D1556" s="13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  <c r="BI1556" s="2"/>
      <c r="BJ1556" s="2"/>
      <c r="BK1556" s="2"/>
      <c r="BL1556" s="2"/>
      <c r="BM1556" s="2"/>
      <c r="BN1556" s="2"/>
      <c r="BO1556" s="2"/>
      <c r="BP1556" s="2"/>
      <c r="BQ1556" s="2"/>
      <c r="BR1556" s="2"/>
      <c r="BS1556" s="2"/>
      <c r="BT1556" s="2"/>
      <c r="BU1556" s="2"/>
      <c r="BV1556" s="2"/>
      <c r="BW1556" s="2"/>
      <c r="BX1556" s="2"/>
      <c r="BY1556" s="2"/>
      <c r="BZ1556" s="2"/>
    </row>
    <row r="1557" spans="2:78" s="12" customFormat="1" ht="20.100000000000001" customHeight="1" x14ac:dyDescent="0.3">
      <c r="B1557" s="13"/>
      <c r="D1557" s="13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  <c r="BI1557" s="2"/>
      <c r="BJ1557" s="2"/>
      <c r="BK1557" s="2"/>
      <c r="BL1557" s="2"/>
      <c r="BM1557" s="2"/>
      <c r="BN1557" s="2"/>
      <c r="BO1557" s="2"/>
      <c r="BP1557" s="2"/>
      <c r="BQ1557" s="2"/>
      <c r="BR1557" s="2"/>
      <c r="BS1557" s="2"/>
      <c r="BT1557" s="2"/>
      <c r="BU1557" s="2"/>
      <c r="BV1557" s="2"/>
      <c r="BW1557" s="2"/>
      <c r="BX1557" s="2"/>
      <c r="BY1557" s="2"/>
      <c r="BZ1557" s="2"/>
    </row>
    <row r="1558" spans="2:78" s="12" customFormat="1" ht="20.100000000000001" customHeight="1" x14ac:dyDescent="0.3">
      <c r="B1558" s="13"/>
      <c r="D1558" s="13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  <c r="BI1558" s="2"/>
      <c r="BJ1558" s="2"/>
      <c r="BK1558" s="2"/>
      <c r="BL1558" s="2"/>
      <c r="BM1558" s="2"/>
      <c r="BN1558" s="2"/>
      <c r="BO1558" s="2"/>
      <c r="BP1558" s="2"/>
      <c r="BQ1558" s="2"/>
      <c r="BR1558" s="2"/>
      <c r="BS1558" s="2"/>
      <c r="BT1558" s="2"/>
      <c r="BU1558" s="2"/>
      <c r="BV1558" s="2"/>
      <c r="BW1558" s="2"/>
      <c r="BX1558" s="2"/>
      <c r="BY1558" s="2"/>
      <c r="BZ1558" s="2"/>
    </row>
    <row r="1559" spans="2:78" s="12" customFormat="1" ht="20.100000000000001" customHeight="1" x14ac:dyDescent="0.3">
      <c r="B1559" s="13"/>
      <c r="D1559" s="13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  <c r="BI1559" s="2"/>
      <c r="BJ1559" s="2"/>
      <c r="BK1559" s="2"/>
      <c r="BL1559" s="2"/>
      <c r="BM1559" s="2"/>
      <c r="BN1559" s="2"/>
      <c r="BO1559" s="2"/>
      <c r="BP1559" s="2"/>
      <c r="BQ1559" s="2"/>
      <c r="BR1559" s="2"/>
      <c r="BS1559" s="2"/>
      <c r="BT1559" s="2"/>
      <c r="BU1559" s="2"/>
      <c r="BV1559" s="2"/>
      <c r="BW1559" s="2"/>
      <c r="BX1559" s="2"/>
      <c r="BY1559" s="2"/>
      <c r="BZ1559" s="2"/>
    </row>
    <row r="1560" spans="2:78" s="12" customFormat="1" ht="20.100000000000001" customHeight="1" x14ac:dyDescent="0.3">
      <c r="B1560" s="13"/>
      <c r="D1560" s="13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  <c r="BI1560" s="2"/>
      <c r="BJ1560" s="2"/>
      <c r="BK1560" s="2"/>
      <c r="BL1560" s="2"/>
      <c r="BM1560" s="2"/>
      <c r="BN1560" s="2"/>
      <c r="BO1560" s="2"/>
      <c r="BP1560" s="2"/>
      <c r="BQ1560" s="2"/>
      <c r="BR1560" s="2"/>
      <c r="BS1560" s="2"/>
      <c r="BT1560" s="2"/>
      <c r="BU1560" s="2"/>
      <c r="BV1560" s="2"/>
      <c r="BW1560" s="2"/>
      <c r="BX1560" s="2"/>
      <c r="BY1560" s="2"/>
      <c r="BZ1560" s="2"/>
    </row>
    <row r="1561" spans="2:78" s="12" customFormat="1" ht="20.100000000000001" customHeight="1" x14ac:dyDescent="0.3">
      <c r="B1561" s="13"/>
      <c r="D1561" s="13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  <c r="BY1561" s="2"/>
      <c r="BZ1561" s="2"/>
    </row>
    <row r="1562" spans="2:78" s="12" customFormat="1" ht="20.100000000000001" customHeight="1" x14ac:dyDescent="0.3">
      <c r="B1562" s="13"/>
      <c r="D1562" s="13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  <c r="BY1562" s="2"/>
      <c r="BZ1562" s="2"/>
    </row>
    <row r="1563" spans="2:78" s="12" customFormat="1" ht="20.100000000000001" customHeight="1" x14ac:dyDescent="0.3">
      <c r="B1563" s="13"/>
      <c r="D1563" s="13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  <c r="BI1563" s="2"/>
      <c r="BJ1563" s="2"/>
      <c r="BK1563" s="2"/>
      <c r="BL1563" s="2"/>
      <c r="BM1563" s="2"/>
      <c r="BN1563" s="2"/>
      <c r="BO1563" s="2"/>
      <c r="BP1563" s="2"/>
      <c r="BQ1563" s="2"/>
      <c r="BR1563" s="2"/>
      <c r="BS1563" s="2"/>
      <c r="BT1563" s="2"/>
      <c r="BU1563" s="2"/>
      <c r="BV1563" s="2"/>
      <c r="BW1563" s="2"/>
      <c r="BX1563" s="2"/>
      <c r="BY1563" s="2"/>
      <c r="BZ1563" s="2"/>
    </row>
    <row r="1564" spans="2:78" s="12" customFormat="1" ht="20.100000000000001" customHeight="1" x14ac:dyDescent="0.3">
      <c r="B1564" s="13"/>
      <c r="D1564" s="13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  <c r="BI1564" s="2"/>
      <c r="BJ1564" s="2"/>
      <c r="BK1564" s="2"/>
      <c r="BL1564" s="2"/>
      <c r="BM1564" s="2"/>
      <c r="BN1564" s="2"/>
      <c r="BO1564" s="2"/>
      <c r="BP1564" s="2"/>
      <c r="BQ1564" s="2"/>
      <c r="BR1564" s="2"/>
      <c r="BS1564" s="2"/>
      <c r="BT1564" s="2"/>
      <c r="BU1564" s="2"/>
      <c r="BV1564" s="2"/>
      <c r="BW1564" s="2"/>
      <c r="BX1564" s="2"/>
      <c r="BY1564" s="2"/>
      <c r="BZ1564" s="2"/>
    </row>
    <row r="1565" spans="2:78" s="12" customFormat="1" ht="20.100000000000001" customHeight="1" x14ac:dyDescent="0.3">
      <c r="B1565" s="13"/>
      <c r="D1565" s="13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  <c r="BI1565" s="2"/>
      <c r="BJ1565" s="2"/>
      <c r="BK1565" s="2"/>
      <c r="BL1565" s="2"/>
      <c r="BM1565" s="2"/>
      <c r="BN1565" s="2"/>
      <c r="BO1565" s="2"/>
      <c r="BP1565" s="2"/>
      <c r="BQ1565" s="2"/>
      <c r="BR1565" s="2"/>
      <c r="BS1565" s="2"/>
      <c r="BT1565" s="2"/>
      <c r="BU1565" s="2"/>
      <c r="BV1565" s="2"/>
      <c r="BW1565" s="2"/>
      <c r="BX1565" s="2"/>
      <c r="BY1565" s="2"/>
      <c r="BZ1565" s="2"/>
    </row>
    <row r="1566" spans="2:78" s="12" customFormat="1" ht="20.100000000000001" customHeight="1" x14ac:dyDescent="0.3">
      <c r="B1566" s="13"/>
      <c r="D1566" s="13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  <c r="BI1566" s="2"/>
      <c r="BJ1566" s="2"/>
      <c r="BK1566" s="2"/>
      <c r="BL1566" s="2"/>
      <c r="BM1566" s="2"/>
      <c r="BN1566" s="2"/>
      <c r="BO1566" s="2"/>
      <c r="BP1566" s="2"/>
      <c r="BQ1566" s="2"/>
      <c r="BR1566" s="2"/>
      <c r="BS1566" s="2"/>
      <c r="BT1566" s="2"/>
      <c r="BU1566" s="2"/>
      <c r="BV1566" s="2"/>
      <c r="BW1566" s="2"/>
      <c r="BX1566" s="2"/>
      <c r="BY1566" s="2"/>
      <c r="BZ1566" s="2"/>
    </row>
    <row r="1567" spans="2:78" s="12" customFormat="1" ht="20.100000000000001" customHeight="1" x14ac:dyDescent="0.3">
      <c r="B1567" s="13"/>
      <c r="D1567" s="13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  <c r="BI1567" s="2"/>
      <c r="BJ1567" s="2"/>
      <c r="BK1567" s="2"/>
      <c r="BL1567" s="2"/>
      <c r="BM1567" s="2"/>
      <c r="BN1567" s="2"/>
      <c r="BO1567" s="2"/>
      <c r="BP1567" s="2"/>
      <c r="BQ1567" s="2"/>
      <c r="BR1567" s="2"/>
      <c r="BS1567" s="2"/>
      <c r="BT1567" s="2"/>
      <c r="BU1567" s="2"/>
      <c r="BV1567" s="2"/>
      <c r="BW1567" s="2"/>
      <c r="BX1567" s="2"/>
      <c r="BY1567" s="2"/>
      <c r="BZ1567" s="2"/>
    </row>
    <row r="1568" spans="2:78" s="12" customFormat="1" ht="20.100000000000001" customHeight="1" x14ac:dyDescent="0.3">
      <c r="B1568" s="13"/>
      <c r="D1568" s="13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  <c r="BY1568" s="2"/>
      <c r="BZ1568" s="2"/>
    </row>
    <row r="1569" spans="2:78" s="12" customFormat="1" ht="20.100000000000001" customHeight="1" x14ac:dyDescent="0.3">
      <c r="B1569" s="13"/>
      <c r="D1569" s="13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  <c r="BY1569" s="2"/>
      <c r="BZ1569" s="2"/>
    </row>
    <row r="1570" spans="2:78" s="12" customFormat="1" ht="20.100000000000001" customHeight="1" x14ac:dyDescent="0.3">
      <c r="B1570" s="13"/>
      <c r="D1570" s="13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  <c r="BI1570" s="2"/>
      <c r="BJ1570" s="2"/>
      <c r="BK1570" s="2"/>
      <c r="BL1570" s="2"/>
      <c r="BM1570" s="2"/>
      <c r="BN1570" s="2"/>
      <c r="BO1570" s="2"/>
      <c r="BP1570" s="2"/>
      <c r="BQ1570" s="2"/>
      <c r="BR1570" s="2"/>
      <c r="BS1570" s="2"/>
      <c r="BT1570" s="2"/>
      <c r="BU1570" s="2"/>
      <c r="BV1570" s="2"/>
      <c r="BW1570" s="2"/>
      <c r="BX1570" s="2"/>
      <c r="BY1570" s="2"/>
      <c r="BZ1570" s="2"/>
    </row>
    <row r="1571" spans="2:78" s="12" customFormat="1" ht="20.100000000000001" customHeight="1" x14ac:dyDescent="0.3">
      <c r="B1571" s="13"/>
      <c r="D1571" s="13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  <c r="BI1571" s="2"/>
      <c r="BJ1571" s="2"/>
      <c r="BK1571" s="2"/>
      <c r="BL1571" s="2"/>
      <c r="BM1571" s="2"/>
      <c r="BN1571" s="2"/>
      <c r="BO1571" s="2"/>
      <c r="BP1571" s="2"/>
      <c r="BQ1571" s="2"/>
      <c r="BR1571" s="2"/>
      <c r="BS1571" s="2"/>
      <c r="BT1571" s="2"/>
      <c r="BU1571" s="2"/>
      <c r="BV1571" s="2"/>
      <c r="BW1571" s="2"/>
      <c r="BX1571" s="2"/>
      <c r="BY1571" s="2"/>
      <c r="BZ1571" s="2"/>
    </row>
    <row r="1572" spans="2:78" s="12" customFormat="1" ht="20.100000000000001" customHeight="1" x14ac:dyDescent="0.3">
      <c r="B1572" s="13"/>
      <c r="D1572" s="13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  <c r="BI1572" s="2"/>
      <c r="BJ1572" s="2"/>
      <c r="BK1572" s="2"/>
      <c r="BL1572" s="2"/>
      <c r="BM1572" s="2"/>
      <c r="BN1572" s="2"/>
      <c r="BO1572" s="2"/>
      <c r="BP1572" s="2"/>
      <c r="BQ1572" s="2"/>
      <c r="BR1572" s="2"/>
      <c r="BS1572" s="2"/>
      <c r="BT1572" s="2"/>
      <c r="BU1572" s="2"/>
      <c r="BV1572" s="2"/>
      <c r="BW1572" s="2"/>
      <c r="BX1572" s="2"/>
      <c r="BY1572" s="2"/>
      <c r="BZ1572" s="2"/>
    </row>
    <row r="1573" spans="2:78" s="12" customFormat="1" ht="20.100000000000001" customHeight="1" x14ac:dyDescent="0.3">
      <c r="B1573" s="13"/>
      <c r="D1573" s="13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  <c r="BI1573" s="2"/>
      <c r="BJ1573" s="2"/>
      <c r="BK1573" s="2"/>
      <c r="BL1573" s="2"/>
      <c r="BM1573" s="2"/>
      <c r="BN1573" s="2"/>
      <c r="BO1573" s="2"/>
      <c r="BP1573" s="2"/>
      <c r="BQ1573" s="2"/>
      <c r="BR1573" s="2"/>
      <c r="BS1573" s="2"/>
      <c r="BT1573" s="2"/>
      <c r="BU1573" s="2"/>
      <c r="BV1573" s="2"/>
      <c r="BW1573" s="2"/>
      <c r="BX1573" s="2"/>
      <c r="BY1573" s="2"/>
      <c r="BZ1573" s="2"/>
    </row>
    <row r="1574" spans="2:78" s="12" customFormat="1" ht="20.100000000000001" customHeight="1" x14ac:dyDescent="0.3">
      <c r="B1574" s="13"/>
      <c r="D1574" s="13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  <c r="BI1574" s="2"/>
      <c r="BJ1574" s="2"/>
      <c r="BK1574" s="2"/>
      <c r="BL1574" s="2"/>
      <c r="BM1574" s="2"/>
      <c r="BN1574" s="2"/>
      <c r="BO1574" s="2"/>
      <c r="BP1574" s="2"/>
      <c r="BQ1574" s="2"/>
      <c r="BR1574" s="2"/>
      <c r="BS1574" s="2"/>
      <c r="BT1574" s="2"/>
      <c r="BU1574" s="2"/>
      <c r="BV1574" s="2"/>
      <c r="BW1574" s="2"/>
      <c r="BX1574" s="2"/>
      <c r="BY1574" s="2"/>
      <c r="BZ1574" s="2"/>
    </row>
    <row r="1575" spans="2:78" s="12" customFormat="1" ht="20.100000000000001" customHeight="1" x14ac:dyDescent="0.3">
      <c r="B1575" s="13"/>
      <c r="D1575" s="13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  <c r="BY1575" s="2"/>
      <c r="BZ1575" s="2"/>
    </row>
    <row r="1576" spans="2:78" s="12" customFormat="1" ht="20.100000000000001" customHeight="1" x14ac:dyDescent="0.3">
      <c r="B1576" s="13"/>
      <c r="D1576" s="13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  <c r="BY1576" s="2"/>
      <c r="BZ1576" s="2"/>
    </row>
    <row r="1577" spans="2:78" s="12" customFormat="1" ht="20.100000000000001" customHeight="1" x14ac:dyDescent="0.3">
      <c r="B1577" s="13"/>
      <c r="D1577" s="13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  <c r="BI1577" s="2"/>
      <c r="BJ1577" s="2"/>
      <c r="BK1577" s="2"/>
      <c r="BL1577" s="2"/>
      <c r="BM1577" s="2"/>
      <c r="BN1577" s="2"/>
      <c r="BO1577" s="2"/>
      <c r="BP1577" s="2"/>
      <c r="BQ1577" s="2"/>
      <c r="BR1577" s="2"/>
      <c r="BS1577" s="2"/>
      <c r="BT1577" s="2"/>
      <c r="BU1577" s="2"/>
      <c r="BV1577" s="2"/>
      <c r="BW1577" s="2"/>
      <c r="BX1577" s="2"/>
      <c r="BY1577" s="2"/>
      <c r="BZ1577" s="2"/>
    </row>
    <row r="1578" spans="2:78" s="12" customFormat="1" ht="20.100000000000001" customHeight="1" x14ac:dyDescent="0.3">
      <c r="B1578" s="13"/>
      <c r="D1578" s="13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  <c r="BI1578" s="2"/>
      <c r="BJ1578" s="2"/>
      <c r="BK1578" s="2"/>
      <c r="BL1578" s="2"/>
      <c r="BM1578" s="2"/>
      <c r="BN1578" s="2"/>
      <c r="BO1578" s="2"/>
      <c r="BP1578" s="2"/>
      <c r="BQ1578" s="2"/>
      <c r="BR1578" s="2"/>
      <c r="BS1578" s="2"/>
      <c r="BT1578" s="2"/>
      <c r="BU1578" s="2"/>
      <c r="BV1578" s="2"/>
      <c r="BW1578" s="2"/>
      <c r="BX1578" s="2"/>
      <c r="BY1578" s="2"/>
      <c r="BZ1578" s="2"/>
    </row>
    <row r="1579" spans="2:78" s="12" customFormat="1" ht="20.100000000000001" customHeight="1" x14ac:dyDescent="0.3">
      <c r="B1579" s="13"/>
      <c r="D1579" s="13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  <c r="BI1579" s="2"/>
      <c r="BJ1579" s="2"/>
      <c r="BK1579" s="2"/>
      <c r="BL1579" s="2"/>
      <c r="BM1579" s="2"/>
      <c r="BN1579" s="2"/>
      <c r="BO1579" s="2"/>
      <c r="BP1579" s="2"/>
      <c r="BQ1579" s="2"/>
      <c r="BR1579" s="2"/>
      <c r="BS1579" s="2"/>
      <c r="BT1579" s="2"/>
      <c r="BU1579" s="2"/>
      <c r="BV1579" s="2"/>
      <c r="BW1579" s="2"/>
      <c r="BX1579" s="2"/>
      <c r="BY1579" s="2"/>
      <c r="BZ1579" s="2"/>
    </row>
    <row r="1580" spans="2:78" s="12" customFormat="1" ht="20.100000000000001" customHeight="1" x14ac:dyDescent="0.3">
      <c r="B1580" s="13"/>
      <c r="D1580" s="13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  <c r="BI1580" s="2"/>
      <c r="BJ1580" s="2"/>
      <c r="BK1580" s="2"/>
      <c r="BL1580" s="2"/>
      <c r="BM1580" s="2"/>
      <c r="BN1580" s="2"/>
      <c r="BO1580" s="2"/>
      <c r="BP1580" s="2"/>
      <c r="BQ1580" s="2"/>
      <c r="BR1580" s="2"/>
      <c r="BS1580" s="2"/>
      <c r="BT1580" s="2"/>
      <c r="BU1580" s="2"/>
      <c r="BV1580" s="2"/>
      <c r="BW1580" s="2"/>
      <c r="BX1580" s="2"/>
      <c r="BY1580" s="2"/>
      <c r="BZ1580" s="2"/>
    </row>
    <row r="1581" spans="2:78" s="12" customFormat="1" ht="20.100000000000001" customHeight="1" x14ac:dyDescent="0.3">
      <c r="B1581" s="13"/>
      <c r="D1581" s="13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  <c r="BI1581" s="2"/>
      <c r="BJ1581" s="2"/>
      <c r="BK1581" s="2"/>
      <c r="BL1581" s="2"/>
      <c r="BM1581" s="2"/>
      <c r="BN1581" s="2"/>
      <c r="BO1581" s="2"/>
      <c r="BP1581" s="2"/>
      <c r="BQ1581" s="2"/>
      <c r="BR1581" s="2"/>
      <c r="BS1581" s="2"/>
      <c r="BT1581" s="2"/>
      <c r="BU1581" s="2"/>
      <c r="BV1581" s="2"/>
      <c r="BW1581" s="2"/>
      <c r="BX1581" s="2"/>
      <c r="BY1581" s="2"/>
      <c r="BZ1581" s="2"/>
    </row>
    <row r="1582" spans="2:78" s="12" customFormat="1" ht="20.100000000000001" customHeight="1" x14ac:dyDescent="0.3">
      <c r="B1582" s="13"/>
      <c r="D1582" s="13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  <c r="BY1582" s="2"/>
      <c r="BZ1582" s="2"/>
    </row>
    <row r="1583" spans="2:78" s="12" customFormat="1" ht="20.100000000000001" customHeight="1" x14ac:dyDescent="0.3">
      <c r="B1583" s="13"/>
      <c r="D1583" s="13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  <c r="BY1583" s="2"/>
      <c r="BZ1583" s="2"/>
    </row>
    <row r="1584" spans="2:78" s="12" customFormat="1" ht="20.100000000000001" customHeight="1" x14ac:dyDescent="0.3">
      <c r="B1584" s="13"/>
      <c r="D1584" s="13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  <c r="BI1584" s="2"/>
      <c r="BJ1584" s="2"/>
      <c r="BK1584" s="2"/>
      <c r="BL1584" s="2"/>
      <c r="BM1584" s="2"/>
      <c r="BN1584" s="2"/>
      <c r="BO1584" s="2"/>
      <c r="BP1584" s="2"/>
      <c r="BQ1584" s="2"/>
      <c r="BR1584" s="2"/>
      <c r="BS1584" s="2"/>
      <c r="BT1584" s="2"/>
      <c r="BU1584" s="2"/>
      <c r="BV1584" s="2"/>
      <c r="BW1584" s="2"/>
      <c r="BX1584" s="2"/>
      <c r="BY1584" s="2"/>
      <c r="BZ1584" s="2"/>
    </row>
    <row r="1585" spans="2:78" s="12" customFormat="1" ht="20.100000000000001" customHeight="1" x14ac:dyDescent="0.3">
      <c r="B1585" s="13"/>
      <c r="D1585" s="13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  <c r="BI1585" s="2"/>
      <c r="BJ1585" s="2"/>
      <c r="BK1585" s="2"/>
      <c r="BL1585" s="2"/>
      <c r="BM1585" s="2"/>
      <c r="BN1585" s="2"/>
      <c r="BO1585" s="2"/>
      <c r="BP1585" s="2"/>
      <c r="BQ1585" s="2"/>
      <c r="BR1585" s="2"/>
      <c r="BS1585" s="2"/>
      <c r="BT1585" s="2"/>
      <c r="BU1585" s="2"/>
      <c r="BV1585" s="2"/>
      <c r="BW1585" s="2"/>
      <c r="BX1585" s="2"/>
      <c r="BY1585" s="2"/>
      <c r="BZ1585" s="2"/>
    </row>
    <row r="1586" spans="2:78" s="12" customFormat="1" ht="20.100000000000001" customHeight="1" x14ac:dyDescent="0.3">
      <c r="B1586" s="13"/>
      <c r="D1586" s="13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  <c r="BI1586" s="2"/>
      <c r="BJ1586" s="2"/>
      <c r="BK1586" s="2"/>
      <c r="BL1586" s="2"/>
      <c r="BM1586" s="2"/>
      <c r="BN1586" s="2"/>
      <c r="BO1586" s="2"/>
      <c r="BP1586" s="2"/>
      <c r="BQ1586" s="2"/>
      <c r="BR1586" s="2"/>
      <c r="BS1586" s="2"/>
      <c r="BT1586" s="2"/>
      <c r="BU1586" s="2"/>
      <c r="BV1586" s="2"/>
      <c r="BW1586" s="2"/>
      <c r="BX1586" s="2"/>
      <c r="BY1586" s="2"/>
      <c r="BZ1586" s="2"/>
    </row>
    <row r="1587" spans="2:78" s="12" customFormat="1" ht="20.100000000000001" customHeight="1" x14ac:dyDescent="0.3">
      <c r="B1587" s="13"/>
      <c r="D1587" s="13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  <c r="BI1587" s="2"/>
      <c r="BJ1587" s="2"/>
      <c r="BK1587" s="2"/>
      <c r="BL1587" s="2"/>
      <c r="BM1587" s="2"/>
      <c r="BN1587" s="2"/>
      <c r="BO1587" s="2"/>
      <c r="BP1587" s="2"/>
      <c r="BQ1587" s="2"/>
      <c r="BR1587" s="2"/>
      <c r="BS1587" s="2"/>
      <c r="BT1587" s="2"/>
      <c r="BU1587" s="2"/>
      <c r="BV1587" s="2"/>
      <c r="BW1587" s="2"/>
      <c r="BX1587" s="2"/>
      <c r="BY1587" s="2"/>
      <c r="BZ1587" s="2"/>
    </row>
    <row r="1588" spans="2:78" s="12" customFormat="1" ht="20.100000000000001" customHeight="1" x14ac:dyDescent="0.3">
      <c r="B1588" s="13"/>
      <c r="D1588" s="13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  <c r="BI1588" s="2"/>
      <c r="BJ1588" s="2"/>
      <c r="BK1588" s="2"/>
      <c r="BL1588" s="2"/>
      <c r="BM1588" s="2"/>
      <c r="BN1588" s="2"/>
      <c r="BO1588" s="2"/>
      <c r="BP1588" s="2"/>
      <c r="BQ1588" s="2"/>
      <c r="BR1588" s="2"/>
      <c r="BS1588" s="2"/>
      <c r="BT1588" s="2"/>
      <c r="BU1588" s="2"/>
      <c r="BV1588" s="2"/>
      <c r="BW1588" s="2"/>
      <c r="BX1588" s="2"/>
      <c r="BY1588" s="2"/>
      <c r="BZ1588" s="2"/>
    </row>
    <row r="1589" spans="2:78" s="12" customFormat="1" ht="20.100000000000001" customHeight="1" x14ac:dyDescent="0.3">
      <c r="B1589" s="13"/>
      <c r="D1589" s="13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  <c r="BY1589" s="2"/>
      <c r="BZ1589" s="2"/>
    </row>
    <row r="1590" spans="2:78" s="12" customFormat="1" ht="20.100000000000001" customHeight="1" x14ac:dyDescent="0.3">
      <c r="B1590" s="13"/>
      <c r="D1590" s="13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  <c r="BY1590" s="2"/>
      <c r="BZ1590" s="2"/>
    </row>
    <row r="1591" spans="2:78" s="12" customFormat="1" ht="20.100000000000001" customHeight="1" x14ac:dyDescent="0.3">
      <c r="B1591" s="13"/>
      <c r="D1591" s="13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  <c r="BI1591" s="2"/>
      <c r="BJ1591" s="2"/>
      <c r="BK1591" s="2"/>
      <c r="BL1591" s="2"/>
      <c r="BM1591" s="2"/>
      <c r="BN1591" s="2"/>
      <c r="BO1591" s="2"/>
      <c r="BP1591" s="2"/>
      <c r="BQ1591" s="2"/>
      <c r="BR1591" s="2"/>
      <c r="BS1591" s="2"/>
      <c r="BT1591" s="2"/>
      <c r="BU1591" s="2"/>
      <c r="BV1591" s="2"/>
      <c r="BW1591" s="2"/>
      <c r="BX1591" s="2"/>
      <c r="BY1591" s="2"/>
      <c r="BZ1591" s="2"/>
    </row>
    <row r="1592" spans="2:78" s="12" customFormat="1" ht="20.100000000000001" customHeight="1" x14ac:dyDescent="0.3">
      <c r="B1592" s="13"/>
      <c r="D1592" s="13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  <c r="BI1592" s="2"/>
      <c r="BJ1592" s="2"/>
      <c r="BK1592" s="2"/>
      <c r="BL1592" s="2"/>
      <c r="BM1592" s="2"/>
      <c r="BN1592" s="2"/>
      <c r="BO1592" s="2"/>
      <c r="BP1592" s="2"/>
      <c r="BQ1592" s="2"/>
      <c r="BR1592" s="2"/>
      <c r="BS1592" s="2"/>
      <c r="BT1592" s="2"/>
      <c r="BU1592" s="2"/>
      <c r="BV1592" s="2"/>
      <c r="BW1592" s="2"/>
      <c r="BX1592" s="2"/>
      <c r="BY1592" s="2"/>
      <c r="BZ1592" s="2"/>
    </row>
    <row r="1593" spans="2:78" s="12" customFormat="1" ht="20.100000000000001" customHeight="1" x14ac:dyDescent="0.3">
      <c r="B1593" s="13"/>
      <c r="D1593" s="13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  <c r="BI1593" s="2"/>
      <c r="BJ1593" s="2"/>
      <c r="BK1593" s="2"/>
      <c r="BL1593" s="2"/>
      <c r="BM1593" s="2"/>
      <c r="BN1593" s="2"/>
      <c r="BO1593" s="2"/>
      <c r="BP1593" s="2"/>
      <c r="BQ1593" s="2"/>
      <c r="BR1593" s="2"/>
      <c r="BS1593" s="2"/>
      <c r="BT1593" s="2"/>
      <c r="BU1593" s="2"/>
      <c r="BV1593" s="2"/>
      <c r="BW1593" s="2"/>
      <c r="BX1593" s="2"/>
      <c r="BY1593" s="2"/>
      <c r="BZ1593" s="2"/>
    </row>
    <row r="1594" spans="2:78" s="12" customFormat="1" ht="20.100000000000001" customHeight="1" x14ac:dyDescent="0.3">
      <c r="B1594" s="13"/>
      <c r="D1594" s="13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  <c r="BI1594" s="2"/>
      <c r="BJ1594" s="2"/>
      <c r="BK1594" s="2"/>
      <c r="BL1594" s="2"/>
      <c r="BM1594" s="2"/>
      <c r="BN1594" s="2"/>
      <c r="BO1594" s="2"/>
      <c r="BP1594" s="2"/>
      <c r="BQ1594" s="2"/>
      <c r="BR1594" s="2"/>
      <c r="BS1594" s="2"/>
      <c r="BT1594" s="2"/>
      <c r="BU1594" s="2"/>
      <c r="BV1594" s="2"/>
      <c r="BW1594" s="2"/>
      <c r="BX1594" s="2"/>
      <c r="BY1594" s="2"/>
      <c r="BZ1594" s="2"/>
    </row>
    <row r="1595" spans="2:78" s="12" customFormat="1" ht="20.100000000000001" customHeight="1" x14ac:dyDescent="0.3">
      <c r="B1595" s="13"/>
      <c r="D1595" s="13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  <c r="BI1595" s="2"/>
      <c r="BJ1595" s="2"/>
      <c r="BK1595" s="2"/>
      <c r="BL1595" s="2"/>
      <c r="BM1595" s="2"/>
      <c r="BN1595" s="2"/>
      <c r="BO1595" s="2"/>
      <c r="BP1595" s="2"/>
      <c r="BQ1595" s="2"/>
      <c r="BR1595" s="2"/>
      <c r="BS1595" s="2"/>
      <c r="BT1595" s="2"/>
      <c r="BU1595" s="2"/>
      <c r="BV1595" s="2"/>
      <c r="BW1595" s="2"/>
      <c r="BX1595" s="2"/>
      <c r="BY1595" s="2"/>
      <c r="BZ1595" s="2"/>
    </row>
    <row r="1596" spans="2:78" s="12" customFormat="1" ht="20.100000000000001" customHeight="1" x14ac:dyDescent="0.3">
      <c r="B1596" s="13"/>
      <c r="D1596" s="13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  <c r="BY1596" s="2"/>
      <c r="BZ1596" s="2"/>
    </row>
    <row r="1597" spans="2:78" s="12" customFormat="1" ht="20.100000000000001" customHeight="1" x14ac:dyDescent="0.3">
      <c r="B1597" s="13"/>
      <c r="D1597" s="13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  <c r="BY1597" s="2"/>
      <c r="BZ1597" s="2"/>
    </row>
    <row r="1598" spans="2:78" s="12" customFormat="1" ht="20.100000000000001" customHeight="1" x14ac:dyDescent="0.3">
      <c r="B1598" s="13"/>
      <c r="D1598" s="13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  <c r="BI1598" s="2"/>
      <c r="BJ1598" s="2"/>
      <c r="BK1598" s="2"/>
      <c r="BL1598" s="2"/>
      <c r="BM1598" s="2"/>
      <c r="BN1598" s="2"/>
      <c r="BO1598" s="2"/>
      <c r="BP1598" s="2"/>
      <c r="BQ1598" s="2"/>
      <c r="BR1598" s="2"/>
      <c r="BS1598" s="2"/>
      <c r="BT1598" s="2"/>
      <c r="BU1598" s="2"/>
      <c r="BV1598" s="2"/>
      <c r="BW1598" s="2"/>
      <c r="BX1598" s="2"/>
      <c r="BY1598" s="2"/>
      <c r="BZ1598" s="2"/>
    </row>
    <row r="1599" spans="2:78" s="12" customFormat="1" ht="20.100000000000001" customHeight="1" x14ac:dyDescent="0.3">
      <c r="B1599" s="13"/>
      <c r="D1599" s="13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  <c r="BI1599" s="2"/>
      <c r="BJ1599" s="2"/>
      <c r="BK1599" s="2"/>
      <c r="BL1599" s="2"/>
      <c r="BM1599" s="2"/>
      <c r="BN1599" s="2"/>
      <c r="BO1599" s="2"/>
      <c r="BP1599" s="2"/>
      <c r="BQ1599" s="2"/>
      <c r="BR1599" s="2"/>
      <c r="BS1599" s="2"/>
      <c r="BT1599" s="2"/>
      <c r="BU1599" s="2"/>
      <c r="BV1599" s="2"/>
      <c r="BW1599" s="2"/>
      <c r="BX1599" s="2"/>
      <c r="BY1599" s="2"/>
      <c r="BZ1599" s="2"/>
    </row>
    <row r="1600" spans="2:78" s="12" customFormat="1" ht="20.100000000000001" customHeight="1" x14ac:dyDescent="0.3">
      <c r="B1600" s="13"/>
      <c r="D1600" s="13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  <c r="BI1600" s="2"/>
      <c r="BJ1600" s="2"/>
      <c r="BK1600" s="2"/>
      <c r="BL1600" s="2"/>
      <c r="BM1600" s="2"/>
      <c r="BN1600" s="2"/>
      <c r="BO1600" s="2"/>
      <c r="BP1600" s="2"/>
      <c r="BQ1600" s="2"/>
      <c r="BR1600" s="2"/>
      <c r="BS1600" s="2"/>
      <c r="BT1600" s="2"/>
      <c r="BU1600" s="2"/>
      <c r="BV1600" s="2"/>
      <c r="BW1600" s="2"/>
      <c r="BX1600" s="2"/>
      <c r="BY1600" s="2"/>
      <c r="BZ1600" s="2"/>
    </row>
    <row r="1601" spans="2:78" s="12" customFormat="1" ht="20.100000000000001" customHeight="1" x14ac:dyDescent="0.3">
      <c r="B1601" s="13"/>
      <c r="D1601" s="13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  <c r="BI1601" s="2"/>
      <c r="BJ1601" s="2"/>
      <c r="BK1601" s="2"/>
      <c r="BL1601" s="2"/>
      <c r="BM1601" s="2"/>
      <c r="BN1601" s="2"/>
      <c r="BO1601" s="2"/>
      <c r="BP1601" s="2"/>
      <c r="BQ1601" s="2"/>
      <c r="BR1601" s="2"/>
      <c r="BS1601" s="2"/>
      <c r="BT1601" s="2"/>
      <c r="BU1601" s="2"/>
      <c r="BV1601" s="2"/>
      <c r="BW1601" s="2"/>
      <c r="BX1601" s="2"/>
      <c r="BY1601" s="2"/>
      <c r="BZ1601" s="2"/>
    </row>
    <row r="1602" spans="2:78" s="12" customFormat="1" ht="20.100000000000001" customHeight="1" x14ac:dyDescent="0.3">
      <c r="B1602" s="13"/>
      <c r="D1602" s="13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  <c r="BI1602" s="2"/>
      <c r="BJ1602" s="2"/>
      <c r="BK1602" s="2"/>
      <c r="BL1602" s="2"/>
      <c r="BM1602" s="2"/>
      <c r="BN1602" s="2"/>
      <c r="BO1602" s="2"/>
      <c r="BP1602" s="2"/>
      <c r="BQ1602" s="2"/>
      <c r="BR1602" s="2"/>
      <c r="BS1602" s="2"/>
      <c r="BT1602" s="2"/>
      <c r="BU1602" s="2"/>
      <c r="BV1602" s="2"/>
      <c r="BW1602" s="2"/>
      <c r="BX1602" s="2"/>
      <c r="BY1602" s="2"/>
      <c r="BZ1602" s="2"/>
    </row>
    <row r="1603" spans="2:78" s="12" customFormat="1" ht="20.100000000000001" customHeight="1" x14ac:dyDescent="0.3">
      <c r="B1603" s="13"/>
      <c r="D1603" s="13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  <c r="BY1603" s="2"/>
      <c r="BZ1603" s="2"/>
    </row>
    <row r="1604" spans="2:78" s="12" customFormat="1" ht="20.100000000000001" customHeight="1" x14ac:dyDescent="0.3">
      <c r="B1604" s="13"/>
      <c r="D1604" s="13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  <c r="BY1604" s="2"/>
      <c r="BZ1604" s="2"/>
    </row>
    <row r="1605" spans="2:78" s="12" customFormat="1" ht="20.100000000000001" customHeight="1" x14ac:dyDescent="0.3">
      <c r="B1605" s="13"/>
      <c r="D1605" s="13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  <c r="BI1605" s="2"/>
      <c r="BJ1605" s="2"/>
      <c r="BK1605" s="2"/>
      <c r="BL1605" s="2"/>
      <c r="BM1605" s="2"/>
      <c r="BN1605" s="2"/>
      <c r="BO1605" s="2"/>
      <c r="BP1605" s="2"/>
      <c r="BQ1605" s="2"/>
      <c r="BR1605" s="2"/>
      <c r="BS1605" s="2"/>
      <c r="BT1605" s="2"/>
      <c r="BU1605" s="2"/>
      <c r="BV1605" s="2"/>
      <c r="BW1605" s="2"/>
      <c r="BX1605" s="2"/>
      <c r="BY1605" s="2"/>
      <c r="BZ1605" s="2"/>
    </row>
    <row r="1606" spans="2:78" s="12" customFormat="1" ht="20.100000000000001" customHeight="1" x14ac:dyDescent="0.3">
      <c r="B1606" s="13"/>
      <c r="D1606" s="13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  <c r="BI1606" s="2"/>
      <c r="BJ1606" s="2"/>
      <c r="BK1606" s="2"/>
      <c r="BL1606" s="2"/>
      <c r="BM1606" s="2"/>
      <c r="BN1606" s="2"/>
      <c r="BO1606" s="2"/>
      <c r="BP1606" s="2"/>
      <c r="BQ1606" s="2"/>
      <c r="BR1606" s="2"/>
      <c r="BS1606" s="2"/>
      <c r="BT1606" s="2"/>
      <c r="BU1606" s="2"/>
      <c r="BV1606" s="2"/>
      <c r="BW1606" s="2"/>
      <c r="BX1606" s="2"/>
      <c r="BY1606" s="2"/>
      <c r="BZ1606" s="2"/>
    </row>
    <row r="1607" spans="2:78" s="12" customFormat="1" ht="20.100000000000001" customHeight="1" x14ac:dyDescent="0.3">
      <c r="B1607" s="13"/>
      <c r="D1607" s="13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  <c r="BI1607" s="2"/>
      <c r="BJ1607" s="2"/>
      <c r="BK1607" s="2"/>
      <c r="BL1607" s="2"/>
      <c r="BM1607" s="2"/>
      <c r="BN1607" s="2"/>
      <c r="BO1607" s="2"/>
      <c r="BP1607" s="2"/>
      <c r="BQ1607" s="2"/>
      <c r="BR1607" s="2"/>
      <c r="BS1607" s="2"/>
      <c r="BT1607" s="2"/>
      <c r="BU1607" s="2"/>
      <c r="BV1607" s="2"/>
      <c r="BW1607" s="2"/>
      <c r="BX1607" s="2"/>
      <c r="BY1607" s="2"/>
      <c r="BZ1607" s="2"/>
    </row>
    <row r="1608" spans="2:78" s="12" customFormat="1" ht="20.100000000000001" customHeight="1" x14ac:dyDescent="0.3">
      <c r="B1608" s="13"/>
      <c r="D1608" s="13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  <c r="BI1608" s="2"/>
      <c r="BJ1608" s="2"/>
      <c r="BK1608" s="2"/>
      <c r="BL1608" s="2"/>
      <c r="BM1608" s="2"/>
      <c r="BN1608" s="2"/>
      <c r="BO1608" s="2"/>
      <c r="BP1608" s="2"/>
      <c r="BQ1608" s="2"/>
      <c r="BR1608" s="2"/>
      <c r="BS1608" s="2"/>
      <c r="BT1608" s="2"/>
      <c r="BU1608" s="2"/>
      <c r="BV1608" s="2"/>
      <c r="BW1608" s="2"/>
      <c r="BX1608" s="2"/>
      <c r="BY1608" s="2"/>
      <c r="BZ1608" s="2"/>
    </row>
    <row r="1609" spans="2:78" s="12" customFormat="1" ht="20.100000000000001" customHeight="1" x14ac:dyDescent="0.3">
      <c r="B1609" s="13"/>
      <c r="D1609" s="13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  <c r="BI1609" s="2"/>
      <c r="BJ1609" s="2"/>
      <c r="BK1609" s="2"/>
      <c r="BL1609" s="2"/>
      <c r="BM1609" s="2"/>
      <c r="BN1609" s="2"/>
      <c r="BO1609" s="2"/>
      <c r="BP1609" s="2"/>
      <c r="BQ1609" s="2"/>
      <c r="BR1609" s="2"/>
      <c r="BS1609" s="2"/>
      <c r="BT1609" s="2"/>
      <c r="BU1609" s="2"/>
      <c r="BV1609" s="2"/>
      <c r="BW1609" s="2"/>
      <c r="BX1609" s="2"/>
      <c r="BY1609" s="2"/>
      <c r="BZ1609" s="2"/>
    </row>
    <row r="1610" spans="2:78" s="12" customFormat="1" ht="20.100000000000001" customHeight="1" x14ac:dyDescent="0.3">
      <c r="B1610" s="13"/>
      <c r="D1610" s="13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  <c r="BY1610" s="2"/>
      <c r="BZ1610" s="2"/>
    </row>
    <row r="1611" spans="2:78" s="12" customFormat="1" ht="20.100000000000001" customHeight="1" x14ac:dyDescent="0.3">
      <c r="B1611" s="13"/>
      <c r="D1611" s="13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  <c r="BY1611" s="2"/>
      <c r="BZ1611" s="2"/>
    </row>
    <row r="1612" spans="2:78" s="12" customFormat="1" ht="20.100000000000001" customHeight="1" x14ac:dyDescent="0.3">
      <c r="B1612" s="13"/>
      <c r="D1612" s="13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  <c r="BI1612" s="2"/>
      <c r="BJ1612" s="2"/>
      <c r="BK1612" s="2"/>
      <c r="BL1612" s="2"/>
      <c r="BM1612" s="2"/>
      <c r="BN1612" s="2"/>
      <c r="BO1612" s="2"/>
      <c r="BP1612" s="2"/>
      <c r="BQ1612" s="2"/>
      <c r="BR1612" s="2"/>
      <c r="BS1612" s="2"/>
      <c r="BT1612" s="2"/>
      <c r="BU1612" s="2"/>
      <c r="BV1612" s="2"/>
      <c r="BW1612" s="2"/>
      <c r="BX1612" s="2"/>
      <c r="BY1612" s="2"/>
      <c r="BZ1612" s="2"/>
    </row>
    <row r="1613" spans="2:78" s="12" customFormat="1" ht="20.100000000000001" customHeight="1" x14ac:dyDescent="0.3">
      <c r="B1613" s="13"/>
      <c r="D1613" s="13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  <c r="BI1613" s="2"/>
      <c r="BJ1613" s="2"/>
      <c r="BK1613" s="2"/>
      <c r="BL1613" s="2"/>
      <c r="BM1613" s="2"/>
      <c r="BN1613" s="2"/>
      <c r="BO1613" s="2"/>
      <c r="BP1613" s="2"/>
      <c r="BQ1613" s="2"/>
      <c r="BR1613" s="2"/>
      <c r="BS1613" s="2"/>
      <c r="BT1613" s="2"/>
      <c r="BU1613" s="2"/>
      <c r="BV1613" s="2"/>
      <c r="BW1613" s="2"/>
      <c r="BX1613" s="2"/>
      <c r="BY1613" s="2"/>
      <c r="BZ1613" s="2"/>
    </row>
    <row r="1614" spans="2:78" s="12" customFormat="1" ht="20.100000000000001" customHeight="1" x14ac:dyDescent="0.3">
      <c r="B1614" s="13"/>
      <c r="D1614" s="13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  <c r="BI1614" s="2"/>
      <c r="BJ1614" s="2"/>
      <c r="BK1614" s="2"/>
      <c r="BL1614" s="2"/>
      <c r="BM1614" s="2"/>
      <c r="BN1614" s="2"/>
      <c r="BO1614" s="2"/>
      <c r="BP1614" s="2"/>
      <c r="BQ1614" s="2"/>
      <c r="BR1614" s="2"/>
      <c r="BS1614" s="2"/>
      <c r="BT1614" s="2"/>
      <c r="BU1614" s="2"/>
      <c r="BV1614" s="2"/>
      <c r="BW1614" s="2"/>
      <c r="BX1614" s="2"/>
      <c r="BY1614" s="2"/>
      <c r="BZ1614" s="2"/>
    </row>
    <row r="1615" spans="2:78" s="12" customFormat="1" ht="20.100000000000001" customHeight="1" x14ac:dyDescent="0.3">
      <c r="B1615" s="13"/>
      <c r="D1615" s="13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  <c r="BI1615" s="2"/>
      <c r="BJ1615" s="2"/>
      <c r="BK1615" s="2"/>
      <c r="BL1615" s="2"/>
      <c r="BM1615" s="2"/>
      <c r="BN1615" s="2"/>
      <c r="BO1615" s="2"/>
      <c r="BP1615" s="2"/>
      <c r="BQ1615" s="2"/>
      <c r="BR1615" s="2"/>
      <c r="BS1615" s="2"/>
      <c r="BT1615" s="2"/>
      <c r="BU1615" s="2"/>
      <c r="BV1615" s="2"/>
      <c r="BW1615" s="2"/>
      <c r="BX1615" s="2"/>
      <c r="BY1615" s="2"/>
      <c r="BZ1615" s="2"/>
    </row>
    <row r="1616" spans="2:78" s="12" customFormat="1" ht="20.100000000000001" customHeight="1" x14ac:dyDescent="0.3">
      <c r="B1616" s="13"/>
      <c r="D1616" s="13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  <c r="BI1616" s="2"/>
      <c r="BJ1616" s="2"/>
      <c r="BK1616" s="2"/>
      <c r="BL1616" s="2"/>
      <c r="BM1616" s="2"/>
      <c r="BN1616" s="2"/>
      <c r="BO1616" s="2"/>
      <c r="BP1616" s="2"/>
      <c r="BQ1616" s="2"/>
      <c r="BR1616" s="2"/>
      <c r="BS1616" s="2"/>
      <c r="BT1616" s="2"/>
      <c r="BU1616" s="2"/>
      <c r="BV1616" s="2"/>
      <c r="BW1616" s="2"/>
      <c r="BX1616" s="2"/>
      <c r="BY1616" s="2"/>
      <c r="BZ1616" s="2"/>
    </row>
    <row r="1617" spans="2:78" s="12" customFormat="1" ht="20.100000000000001" customHeight="1" x14ac:dyDescent="0.3">
      <c r="B1617" s="13"/>
      <c r="D1617" s="13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  <c r="BY1617" s="2"/>
      <c r="BZ1617" s="2"/>
    </row>
    <row r="1618" spans="2:78" s="12" customFormat="1" ht="20.100000000000001" customHeight="1" x14ac:dyDescent="0.3">
      <c r="B1618" s="13"/>
      <c r="D1618" s="13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  <c r="BY1618" s="2"/>
      <c r="BZ1618" s="2"/>
    </row>
    <row r="1619" spans="2:78" s="12" customFormat="1" ht="20.100000000000001" customHeight="1" x14ac:dyDescent="0.3">
      <c r="B1619" s="13"/>
      <c r="D1619" s="13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  <c r="AL1619" s="2"/>
      <c r="AM1619" s="2"/>
      <c r="AN1619" s="2"/>
      <c r="AO1619" s="2"/>
      <c r="AP1619" s="2"/>
      <c r="AQ1619" s="2"/>
      <c r="AR1619" s="2"/>
      <c r="AS1619" s="2"/>
      <c r="AT1619" s="2"/>
      <c r="AU1619" s="2"/>
      <c r="AV1619" s="2"/>
      <c r="AW1619" s="2"/>
      <c r="AX1619" s="2"/>
      <c r="AY1619" s="2"/>
      <c r="AZ1619" s="2"/>
      <c r="BA1619" s="2"/>
      <c r="BB1619" s="2"/>
      <c r="BC1619" s="2"/>
      <c r="BD1619" s="2"/>
      <c r="BE1619" s="2"/>
      <c r="BF1619" s="2"/>
      <c r="BG1619" s="2"/>
      <c r="BH1619" s="2"/>
      <c r="BI1619" s="2"/>
      <c r="BJ1619" s="2"/>
      <c r="BK1619" s="2"/>
      <c r="BL1619" s="2"/>
      <c r="BM1619" s="2"/>
      <c r="BN1619" s="2"/>
      <c r="BO1619" s="2"/>
      <c r="BP1619" s="2"/>
      <c r="BQ1619" s="2"/>
      <c r="BR1619" s="2"/>
      <c r="BS1619" s="2"/>
      <c r="BT1619" s="2"/>
      <c r="BU1619" s="2"/>
      <c r="BV1619" s="2"/>
      <c r="BW1619" s="2"/>
      <c r="BX1619" s="2"/>
      <c r="BY1619" s="2"/>
      <c r="BZ1619" s="2"/>
    </row>
    <row r="1620" spans="2:78" s="12" customFormat="1" ht="20.100000000000001" customHeight="1" x14ac:dyDescent="0.3">
      <c r="B1620" s="13"/>
      <c r="D1620" s="13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  <c r="AL1620" s="2"/>
      <c r="AM1620" s="2"/>
      <c r="AN1620" s="2"/>
      <c r="AO1620" s="2"/>
      <c r="AP1620" s="2"/>
      <c r="AQ1620" s="2"/>
      <c r="AR1620" s="2"/>
      <c r="AS1620" s="2"/>
      <c r="AT1620" s="2"/>
      <c r="AU1620" s="2"/>
      <c r="AV1620" s="2"/>
      <c r="AW1620" s="2"/>
      <c r="AX1620" s="2"/>
      <c r="AY1620" s="2"/>
      <c r="AZ1620" s="2"/>
      <c r="BA1620" s="2"/>
      <c r="BB1620" s="2"/>
      <c r="BC1620" s="2"/>
      <c r="BD1620" s="2"/>
      <c r="BE1620" s="2"/>
      <c r="BF1620" s="2"/>
      <c r="BG1620" s="2"/>
      <c r="BH1620" s="2"/>
      <c r="BI1620" s="2"/>
      <c r="BJ1620" s="2"/>
      <c r="BK1620" s="2"/>
      <c r="BL1620" s="2"/>
      <c r="BM1620" s="2"/>
      <c r="BN1620" s="2"/>
      <c r="BO1620" s="2"/>
      <c r="BP1620" s="2"/>
      <c r="BQ1620" s="2"/>
      <c r="BR1620" s="2"/>
      <c r="BS1620" s="2"/>
      <c r="BT1620" s="2"/>
      <c r="BU1620" s="2"/>
      <c r="BV1620" s="2"/>
      <c r="BW1620" s="2"/>
      <c r="BX1620" s="2"/>
      <c r="BY1620" s="2"/>
      <c r="BZ1620" s="2"/>
    </row>
    <row r="1621" spans="2:78" s="12" customFormat="1" ht="20.100000000000001" customHeight="1" x14ac:dyDescent="0.3">
      <c r="B1621" s="13"/>
      <c r="D1621" s="13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  <c r="AL1621" s="2"/>
      <c r="AM1621" s="2"/>
      <c r="AN1621" s="2"/>
      <c r="AO1621" s="2"/>
      <c r="AP1621" s="2"/>
      <c r="AQ1621" s="2"/>
      <c r="AR1621" s="2"/>
      <c r="AS1621" s="2"/>
      <c r="AT1621" s="2"/>
      <c r="AU1621" s="2"/>
      <c r="AV1621" s="2"/>
      <c r="AW1621" s="2"/>
      <c r="AX1621" s="2"/>
      <c r="AY1621" s="2"/>
      <c r="AZ1621" s="2"/>
      <c r="BA1621" s="2"/>
      <c r="BB1621" s="2"/>
      <c r="BC1621" s="2"/>
      <c r="BD1621" s="2"/>
      <c r="BE1621" s="2"/>
      <c r="BF1621" s="2"/>
      <c r="BG1621" s="2"/>
      <c r="BH1621" s="2"/>
      <c r="BI1621" s="2"/>
      <c r="BJ1621" s="2"/>
      <c r="BK1621" s="2"/>
      <c r="BL1621" s="2"/>
      <c r="BM1621" s="2"/>
      <c r="BN1621" s="2"/>
      <c r="BO1621" s="2"/>
      <c r="BP1621" s="2"/>
      <c r="BQ1621" s="2"/>
      <c r="BR1621" s="2"/>
      <c r="BS1621" s="2"/>
      <c r="BT1621" s="2"/>
      <c r="BU1621" s="2"/>
      <c r="BV1621" s="2"/>
      <c r="BW1621" s="2"/>
      <c r="BX1621" s="2"/>
      <c r="BY1621" s="2"/>
      <c r="BZ1621" s="2"/>
    </row>
    <row r="1622" spans="2:78" s="12" customFormat="1" ht="20.100000000000001" customHeight="1" x14ac:dyDescent="0.3">
      <c r="B1622" s="13"/>
      <c r="D1622" s="13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  <c r="AL1622" s="2"/>
      <c r="AM1622" s="2"/>
      <c r="AN1622" s="2"/>
      <c r="AO1622" s="2"/>
      <c r="AP1622" s="2"/>
      <c r="AQ1622" s="2"/>
      <c r="AR1622" s="2"/>
      <c r="AS1622" s="2"/>
      <c r="AT1622" s="2"/>
      <c r="AU1622" s="2"/>
      <c r="AV1622" s="2"/>
      <c r="AW1622" s="2"/>
      <c r="AX1622" s="2"/>
      <c r="AY1622" s="2"/>
      <c r="AZ1622" s="2"/>
      <c r="BA1622" s="2"/>
      <c r="BB1622" s="2"/>
      <c r="BC1622" s="2"/>
      <c r="BD1622" s="2"/>
      <c r="BE1622" s="2"/>
      <c r="BF1622" s="2"/>
      <c r="BG1622" s="2"/>
      <c r="BH1622" s="2"/>
      <c r="BI1622" s="2"/>
      <c r="BJ1622" s="2"/>
      <c r="BK1622" s="2"/>
      <c r="BL1622" s="2"/>
      <c r="BM1622" s="2"/>
      <c r="BN1622" s="2"/>
      <c r="BO1622" s="2"/>
      <c r="BP1622" s="2"/>
      <c r="BQ1622" s="2"/>
      <c r="BR1622" s="2"/>
      <c r="BS1622" s="2"/>
      <c r="BT1622" s="2"/>
      <c r="BU1622" s="2"/>
      <c r="BV1622" s="2"/>
      <c r="BW1622" s="2"/>
      <c r="BX1622" s="2"/>
      <c r="BY1622" s="2"/>
      <c r="BZ1622" s="2"/>
    </row>
    <row r="1623" spans="2:78" s="12" customFormat="1" ht="20.100000000000001" customHeight="1" x14ac:dyDescent="0.3">
      <c r="B1623" s="13"/>
      <c r="D1623" s="13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  <c r="AL1623" s="2"/>
      <c r="AM1623" s="2"/>
      <c r="AN1623" s="2"/>
      <c r="AO1623" s="2"/>
      <c r="AP1623" s="2"/>
      <c r="AQ1623" s="2"/>
      <c r="AR1623" s="2"/>
      <c r="AS1623" s="2"/>
      <c r="AT1623" s="2"/>
      <c r="AU1623" s="2"/>
      <c r="AV1623" s="2"/>
      <c r="AW1623" s="2"/>
      <c r="AX1623" s="2"/>
      <c r="AY1623" s="2"/>
      <c r="AZ1623" s="2"/>
      <c r="BA1623" s="2"/>
      <c r="BB1623" s="2"/>
      <c r="BC1623" s="2"/>
      <c r="BD1623" s="2"/>
      <c r="BE1623" s="2"/>
      <c r="BF1623" s="2"/>
      <c r="BG1623" s="2"/>
      <c r="BH1623" s="2"/>
      <c r="BI1623" s="2"/>
      <c r="BJ1623" s="2"/>
      <c r="BK1623" s="2"/>
      <c r="BL1623" s="2"/>
      <c r="BM1623" s="2"/>
      <c r="BN1623" s="2"/>
      <c r="BO1623" s="2"/>
      <c r="BP1623" s="2"/>
      <c r="BQ1623" s="2"/>
      <c r="BR1623" s="2"/>
      <c r="BS1623" s="2"/>
      <c r="BT1623" s="2"/>
      <c r="BU1623" s="2"/>
      <c r="BV1623" s="2"/>
      <c r="BW1623" s="2"/>
      <c r="BX1623" s="2"/>
      <c r="BY1623" s="2"/>
      <c r="BZ1623" s="2"/>
    </row>
    <row r="1624" spans="2:78" s="12" customFormat="1" ht="20.100000000000001" customHeight="1" x14ac:dyDescent="0.3">
      <c r="B1624" s="13"/>
      <c r="D1624" s="13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  <c r="AQ1624" s="2"/>
      <c r="AR1624" s="2"/>
      <c r="AS1624" s="2"/>
      <c r="AT1624" s="2"/>
      <c r="AU1624" s="2"/>
      <c r="AV1624" s="2"/>
      <c r="AW1624" s="2"/>
      <c r="AX1624" s="2"/>
      <c r="AY1624" s="2"/>
      <c r="AZ1624" s="2"/>
      <c r="BA1624" s="2"/>
      <c r="BB1624" s="2"/>
      <c r="BC1624" s="2"/>
      <c r="BD1624" s="2"/>
      <c r="BE1624" s="2"/>
      <c r="BF1624" s="2"/>
      <c r="BG1624" s="2"/>
      <c r="BH1624" s="2"/>
      <c r="BI1624" s="2"/>
      <c r="BJ1624" s="2"/>
      <c r="BK1624" s="2"/>
      <c r="BL1624" s="2"/>
      <c r="BM1624" s="2"/>
      <c r="BN1624" s="2"/>
      <c r="BO1624" s="2"/>
      <c r="BP1624" s="2"/>
      <c r="BQ1624" s="2"/>
      <c r="BR1624" s="2"/>
      <c r="BS1624" s="2"/>
      <c r="BT1624" s="2"/>
      <c r="BU1624" s="2"/>
      <c r="BV1624" s="2"/>
      <c r="BW1624" s="2"/>
      <c r="BX1624" s="2"/>
      <c r="BY1624" s="2"/>
      <c r="BZ1624" s="2"/>
    </row>
  </sheetData>
  <mergeCells count="7">
    <mergeCell ref="A3:D3"/>
    <mergeCell ref="A10:D10"/>
    <mergeCell ref="A38:B38"/>
    <mergeCell ref="C1:D1"/>
    <mergeCell ref="A1:B1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cpte de résultat</vt:lpstr>
      <vt:lpstr>'Modèle cpte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GAUBIN</dc:creator>
  <cp:lastModifiedBy>Quentin LAMOTTE</cp:lastModifiedBy>
  <cp:lastPrinted>2022-08-31T13:07:14Z</cp:lastPrinted>
  <dcterms:created xsi:type="dcterms:W3CDTF">2020-10-13T14:29:03Z</dcterms:created>
  <dcterms:modified xsi:type="dcterms:W3CDTF">2022-09-01T06:30:27Z</dcterms:modified>
</cp:coreProperties>
</file>