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zone d'échange mairie\Communication\Subventions 2023\"/>
    </mc:Choice>
  </mc:AlternateContent>
  <xr:revisionPtr revIDLastSave="0" documentId="13_ncr:1_{F739DF73-5F52-438A-99CC-FE737B6AE35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Modèle cpte de résultat" sheetId="2" r:id="rId1"/>
  </sheets>
  <definedNames>
    <definedName name="_xlnm.Print_Area" localSheetId="0">'Modèle cpte de résultat'!$A$1:$D$41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" l="1"/>
  <c r="B13" i="2"/>
  <c r="B24" i="2"/>
  <c r="B32" i="2" s="1"/>
  <c r="B28" i="2"/>
  <c r="D10" i="2"/>
  <c r="D32" i="2" s="1"/>
  <c r="D16" i="2"/>
  <c r="D28" i="2"/>
  <c r="D33" i="2" l="1"/>
</calcChain>
</file>

<file path=xl/sharedStrings.xml><?xml version="1.0" encoding="utf-8"?>
<sst xmlns="http://schemas.openxmlformats.org/spreadsheetml/2006/main" count="57" uniqueCount="52">
  <si>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</si>
  <si>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</si>
  <si>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</si>
  <si>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</si>
  <si>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</si>
  <si>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</si>
  <si>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</si>
  <si>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</si>
  <si>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</si>
  <si>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</si>
  <si>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</si>
  <si>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</si>
  <si>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</si>
  <si>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</si>
  <si>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</si>
  <si>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</si>
  <si>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</si>
  <si>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</si>
  <si>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</si>
  <si>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</si>
  <si>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</si>
  <si>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</si>
  <si>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</si>
  <si>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</si>
  <si>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</si>
  <si>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</si>
  <si>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</si>
  <si>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</si>
  <si>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</si>
  <si>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</si>
  <si>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Résultat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</si>
  <si>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</si>
  <si>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</si>
  <si>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</si>
  <si>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</si>
  <si>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</si>
  <si>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</si>
  <si>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</si>
  <si>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</si>
  <si>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</si>
  <si>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</si>
  <si>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</si>
  <si>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</si>
  <si>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</si>
  <si>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70 - Produits d'exploitation</t>
  </si>
  <si>
    <t>Fédérations</t>
  </si>
  <si>
    <t>Cotisations, adhésions, licences</t>
  </si>
  <si>
    <t>Recettes de manifestations (lotos, vide greniers, repas, etc.)</t>
  </si>
  <si>
    <t>PREVISIONNEL 2022/2023</t>
  </si>
  <si>
    <t>Département de Tarn et Garonne</t>
  </si>
  <si>
    <t>61 - Charges générales</t>
  </si>
  <si>
    <t>Frais postaux, internet, téléphone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</si>
</sst>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18"/>
  <sheetViews>
    <sheetView tabSelected="1" view="pageBreakPreview" zoomScale="85" zoomScaleNormal="85" zoomScaleSheetLayoutView="85" workbookViewId="0">
      <selection activeCell="A5" sqref="A5"/>
    </sheetView>
  </sheetViews>
  <sheetFormatPr baseColWidth="10" defaultColWidth="16.68359375" defaultRowHeight="20.100000000000001" customHeight="1" x14ac:dyDescent="0.55000000000000004"/>
  <cols>
    <col min="1" max="1" width="53.20703125" style="2" customWidth="1"/>
    <col min="2" max="2" width="16.89453125" style="1" customWidth="1"/>
    <col min="3" max="3" width="52.41796875" style="2" customWidth="1"/>
    <col min="4" max="4" width="18.20703125" style="1" customWidth="1"/>
    <col min="5" max="16384" width="16.68359375" style="2"/>
  </cols>
  <sheetData>
    <row r="1" spans="1:5" ht="48.75" customHeight="1" x14ac:dyDescent="0.55000000000000004">
      <c r="A1" s="46" t="s">
        <v>0</v>
      </c>
      <c r="B1" s="46"/>
      <c r="C1" s="45" t="s">
        <v>1</v>
      </c>
      <c r="D1" s="45"/>
    </row>
    <row r="2" spans="1:5" ht="20.100000000000001" customHeight="1" x14ac:dyDescent="0.55000000000000004">
      <c r="D2" s="3"/>
      <c r="E2" s="4"/>
    </row>
    <row r="3" spans="1:5" ht="20.100000000000001" customHeight="1" x14ac:dyDescent="0.55000000000000004">
      <c r="A3" s="44" t="s">
        <v>48</v>
      </c>
      <c r="B3" s="44"/>
      <c r="C3" s="44"/>
      <c r="D3" s="44"/>
    </row>
    <row r="4" spans="1:5" ht="20.100000000000001" customHeight="1" x14ac:dyDescent="0.55000000000000004">
      <c r="A4" s="25"/>
      <c r="B4" s="25"/>
      <c r="C4" s="25"/>
      <c r="D4" s="25"/>
    </row>
    <row r="5" spans="1:5" ht="20.100000000000001" customHeight="1" x14ac:dyDescent="0.55000000000000004">
      <c r="C5" s="15" t="s">
        <v>2</v>
      </c>
      <c r="D5" s="14" t="s">
        <v>3</v>
      </c>
    </row>
    <row r="6" spans="1:5" s="7" customFormat="1" ht="20.100000000000001" customHeight="1" x14ac:dyDescent="0.55000000000000004">
      <c r="A6" s="5"/>
      <c r="B6" s="6"/>
      <c r="C6" s="15" t="s">
        <v>4</v>
      </c>
      <c r="D6" s="14" t="s">
        <v>3</v>
      </c>
    </row>
    <row r="7" spans="1:5" s="7" customFormat="1" ht="20.100000000000001" customHeight="1" x14ac:dyDescent="0.55000000000000004">
      <c r="A7" s="5"/>
      <c r="B7" s="6"/>
      <c r="C7" s="15"/>
      <c r="D7" s="14"/>
    </row>
    <row r="8" spans="1:5" ht="20.100000000000001" customHeight="1" x14ac:dyDescent="0.55000000000000004">
      <c r="D8" s="3"/>
    </row>
    <row r="9" spans="1:5" s="8" customFormat="1" ht="16.5" x14ac:dyDescent="0.55000000000000004">
      <c r="A9" s="27" t="s">
        <v>5</v>
      </c>
      <c r="B9" s="28" t="s">
        <v>32</v>
      </c>
      <c r="C9" s="27" t="s">
        <v>6</v>
      </c>
      <c r="D9" s="28" t="s">
        <v>32</v>
      </c>
    </row>
    <row r="10" spans="1:5" ht="22.8" customHeight="1" x14ac:dyDescent="0.55000000000000004">
      <c r="A10" s="29" t="s">
        <v>43</v>
      </c>
      <c r="B10" s="30">
        <f>SUM(B11:B12)</f>
        <v>0</v>
      </c>
      <c r="C10" s="31" t="s">
        <v>44</v>
      </c>
      <c r="D10" s="12">
        <f>SUM(D11:D14)</f>
        <v>0</v>
      </c>
    </row>
    <row r="11" spans="1:5" ht="20.100000000000001" customHeight="1" x14ac:dyDescent="0.55000000000000004">
      <c r="A11" s="32" t="s">
        <v>7</v>
      </c>
      <c r="B11" s="21"/>
      <c r="C11" s="32" t="s">
        <v>46</v>
      </c>
      <c r="D11" s="33"/>
    </row>
    <row r="12" spans="1:5" ht="20.100000000000001" customHeight="1" x14ac:dyDescent="0.55000000000000004">
      <c r="A12" s="32" t="s">
        <v>8</v>
      </c>
      <c r="B12" s="21"/>
      <c r="C12" s="32" t="s">
        <v>47</v>
      </c>
      <c r="D12" s="33"/>
    </row>
    <row r="13" spans="1:5" ht="20.100000000000001" customHeight="1" x14ac:dyDescent="0.55000000000000004">
      <c r="A13" s="29" t="s">
        <v>50</v>
      </c>
      <c r="B13" s="30">
        <f>SUM(B14:B22)</f>
        <v>0</v>
      </c>
      <c r="C13" s="32" t="s">
        <v>39</v>
      </c>
      <c r="D13" s="34"/>
    </row>
    <row r="14" spans="1:5" ht="20.100000000000001" customHeight="1" x14ac:dyDescent="0.55000000000000004">
      <c r="A14" s="32" t="s">
        <v>9</v>
      </c>
      <c r="B14" s="21"/>
      <c r="C14" s="32" t="s">
        <v>40</v>
      </c>
      <c r="D14" s="35"/>
    </row>
    <row r="15" spans="1:5" ht="20.100000000000001" customHeight="1" x14ac:dyDescent="0.55000000000000004">
      <c r="A15" s="32" t="s">
        <v>10</v>
      </c>
      <c r="B15" s="21"/>
      <c r="C15" s="29"/>
      <c r="D15" s="34"/>
    </row>
    <row r="16" spans="1:5" ht="20.100000000000001" customHeight="1" x14ac:dyDescent="0.55000000000000004">
      <c r="A16" s="32" t="s">
        <v>11</v>
      </c>
      <c r="B16" s="21"/>
      <c r="C16" s="29" t="s">
        <v>42</v>
      </c>
      <c r="D16" s="36">
        <f>SUM(D17:D25)</f>
        <v>0</v>
      </c>
    </row>
    <row r="17" spans="1:4" ht="20.100000000000001" customHeight="1" x14ac:dyDescent="0.55000000000000004">
      <c r="A17" s="32" t="s">
        <v>33</v>
      </c>
      <c r="B17" s="21"/>
      <c r="C17" s="32" t="s">
        <v>35</v>
      </c>
      <c r="D17" s="35"/>
    </row>
    <row r="18" spans="1:4" ht="20.100000000000001" customHeight="1" x14ac:dyDescent="0.55000000000000004">
      <c r="A18" s="32" t="s">
        <v>13</v>
      </c>
      <c r="B18" s="21"/>
      <c r="C18" s="32" t="s">
        <v>34</v>
      </c>
      <c r="D18" s="35"/>
    </row>
    <row r="19" spans="1:4" ht="20.100000000000001" customHeight="1" x14ac:dyDescent="0.55000000000000004">
      <c r="A19" s="32" t="s">
        <v>14</v>
      </c>
      <c r="B19" s="37"/>
      <c r="C19" s="32" t="s">
        <v>49</v>
      </c>
      <c r="D19" s="35"/>
    </row>
    <row r="20" spans="1:4" ht="20.100000000000001" customHeight="1" x14ac:dyDescent="0.55000000000000004">
      <c r="A20" s="32" t="s">
        <v>15</v>
      </c>
      <c r="B20" s="21"/>
      <c r="C20" s="32" t="s">
        <v>38</v>
      </c>
      <c r="D20" s="35"/>
    </row>
    <row r="21" spans="1:4" ht="20.100000000000001" customHeight="1" x14ac:dyDescent="0.55000000000000004">
      <c r="A21" s="32" t="s">
        <v>51</v>
      </c>
      <c r="B21" s="21"/>
      <c r="C21" s="32" t="s">
        <v>36</v>
      </c>
      <c r="D21" s="35"/>
    </row>
    <row r="22" spans="1:4" ht="20.100000000000001" customHeight="1" x14ac:dyDescent="0.55000000000000004">
      <c r="A22" s="16" t="s">
        <v>12</v>
      </c>
      <c r="B22" s="21"/>
      <c r="C22" s="32" t="s">
        <v>37</v>
      </c>
      <c r="D22" s="35"/>
    </row>
    <row r="23" spans="1:4" ht="20.100000000000001" customHeight="1" x14ac:dyDescent="0.55000000000000004">
      <c r="A23" s="29" t="s">
        <v>16</v>
      </c>
      <c r="B23" s="26">
        <v>0</v>
      </c>
      <c r="C23" s="32" t="s">
        <v>45</v>
      </c>
      <c r="D23" s="35"/>
    </row>
    <row r="24" spans="1:4" ht="20.100000000000001" customHeight="1" x14ac:dyDescent="0.55000000000000004">
      <c r="A24" s="29" t="s">
        <v>17</v>
      </c>
      <c r="B24" s="26">
        <f>B25+B26</f>
        <v>0</v>
      </c>
      <c r="C24" s="32" t="s">
        <v>20</v>
      </c>
      <c r="D24" s="35"/>
    </row>
    <row r="25" spans="1:4" ht="20.100000000000001" customHeight="1" x14ac:dyDescent="0.55000000000000004">
      <c r="A25" s="32" t="s">
        <v>18</v>
      </c>
      <c r="B25" s="21"/>
      <c r="C25" s="32" t="s">
        <v>41</v>
      </c>
      <c r="D25" s="13"/>
    </row>
    <row r="26" spans="1:4" ht="20.100000000000001" customHeight="1" x14ac:dyDescent="0.55000000000000004">
      <c r="A26" s="32" t="s">
        <v>19</v>
      </c>
      <c r="B26" s="37"/>
      <c r="C26" s="29"/>
      <c r="D26" s="38"/>
    </row>
    <row r="27" spans="1:4" ht="20.100000000000001" customHeight="1" x14ac:dyDescent="0.55000000000000004">
      <c r="A27" s="29" t="s">
        <v>21</v>
      </c>
      <c r="B27" s="26"/>
      <c r="C27" s="29" t="s">
        <v>23</v>
      </c>
      <c r="D27" s="39"/>
    </row>
    <row r="28" spans="1:4" ht="20.100000000000001" customHeight="1" x14ac:dyDescent="0.55000000000000004">
      <c r="A28" s="29" t="s">
        <v>22</v>
      </c>
      <c r="B28" s="26">
        <f>B29+B30</f>
        <v>0</v>
      </c>
      <c r="C28" s="20" t="s">
        <v>25</v>
      </c>
      <c r="D28" s="12">
        <f>D29+D30</f>
        <v>0</v>
      </c>
    </row>
    <row r="29" spans="1:4" ht="20.100000000000001" customHeight="1" x14ac:dyDescent="0.55000000000000004">
      <c r="A29" s="17" t="s">
        <v>24</v>
      </c>
      <c r="B29" s="37"/>
      <c r="C29" s="17" t="s">
        <v>24</v>
      </c>
      <c r="D29" s="38"/>
    </row>
    <row r="30" spans="1:4" ht="20.100000000000001" customHeight="1" x14ac:dyDescent="0.55000000000000004">
      <c r="A30" s="17" t="s">
        <v>24</v>
      </c>
      <c r="B30" s="21"/>
      <c r="C30" s="17" t="s">
        <v>24</v>
      </c>
      <c r="D30" s="38"/>
    </row>
    <row r="31" spans="1:4" ht="20.100000000000001" customHeight="1" x14ac:dyDescent="0.55000000000000004">
      <c r="A31" s="29" t="s">
        <v>26</v>
      </c>
      <c r="B31" s="22"/>
      <c r="C31" s="29" t="s">
        <v>27</v>
      </c>
      <c r="D31" s="39"/>
    </row>
    <row r="32" spans="1:4" ht="20.100000000000001" customHeight="1" x14ac:dyDescent="0.55000000000000004">
      <c r="A32" s="29" t="s">
        <v>28</v>
      </c>
      <c r="B32" s="30">
        <f>B10+B13+B23+B24+B27+B28+B31</f>
        <v>0</v>
      </c>
      <c r="C32" s="29" t="s">
        <v>29</v>
      </c>
      <c r="D32" s="39">
        <f>D10+D16+D27+D28+D31</f>
        <v>0</v>
      </c>
    </row>
    <row r="33" spans="1:4" ht="20.100000000000001" customHeight="1" x14ac:dyDescent="0.55000000000000004">
      <c r="A33" s="40"/>
      <c r="B33" s="41"/>
      <c r="C33" s="42" t="s">
        <v>30</v>
      </c>
      <c r="D33" s="43">
        <f>D32-B32</f>
        <v>0</v>
      </c>
    </row>
    <row r="34" spans="1:4" ht="20.100000000000001" customHeight="1" x14ac:dyDescent="0.55000000000000004">
      <c r="A34" s="9"/>
      <c r="C34" s="18"/>
    </row>
    <row r="35" spans="1:4" ht="20.100000000000001" customHeight="1" x14ac:dyDescent="0.55000000000000004">
      <c r="A35" s="18"/>
      <c r="B35" s="19"/>
      <c r="C35" s="18"/>
      <c r="D35" s="19"/>
    </row>
    <row r="36" spans="1:4" ht="20.100000000000001" customHeight="1" x14ac:dyDescent="0.55000000000000004">
      <c r="A36" s="24" t="s">
        <v>31</v>
      </c>
      <c r="B36" s="23"/>
      <c r="D36" s="18"/>
    </row>
    <row r="37" spans="1:4" ht="20.100000000000001" customHeight="1" x14ac:dyDescent="0.55000000000000004">
      <c r="A37" s="23"/>
      <c r="B37" s="23"/>
      <c r="C37" s="23"/>
      <c r="D37" s="23"/>
    </row>
    <row r="38" spans="1:4" ht="20.100000000000001" customHeight="1" x14ac:dyDescent="0.55000000000000004">
      <c r="A38" s="23"/>
      <c r="B38" s="23"/>
      <c r="C38" s="23"/>
      <c r="D38" s="23"/>
    </row>
    <row r="39" spans="1:4" ht="20.100000000000001" customHeight="1" x14ac:dyDescent="0.55000000000000004">
      <c r="A39" s="23"/>
      <c r="B39" s="23"/>
      <c r="C39" s="23"/>
      <c r="D39" s="23"/>
    </row>
    <row r="40" spans="1:4" ht="20.100000000000001" customHeight="1" x14ac:dyDescent="0.55000000000000004">
      <c r="A40" s="23"/>
      <c r="B40" s="23"/>
      <c r="C40" s="23"/>
      <c r="D40" s="23"/>
    </row>
    <row r="1025" spans="2:78" s="10" customFormat="1" ht="20.100000000000001" customHeight="1" x14ac:dyDescent="0.55000000000000004">
      <c r="B1025" s="11"/>
      <c r="D1025" s="11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</row>
    <row r="1026" spans="2:78" s="10" customFormat="1" ht="20.100000000000001" customHeight="1" x14ac:dyDescent="0.55000000000000004">
      <c r="B1026" s="11"/>
      <c r="D1026" s="11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</row>
    <row r="1027" spans="2:78" s="10" customFormat="1" ht="20.100000000000001" customHeight="1" x14ac:dyDescent="0.55000000000000004">
      <c r="B1027" s="11"/>
      <c r="D1027" s="11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</row>
    <row r="1028" spans="2:78" s="10" customFormat="1" ht="20.100000000000001" customHeight="1" x14ac:dyDescent="0.55000000000000004">
      <c r="B1028" s="11"/>
      <c r="D1028" s="11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</row>
    <row r="1029" spans="2:78" s="10" customFormat="1" ht="20.100000000000001" customHeight="1" x14ac:dyDescent="0.55000000000000004">
      <c r="B1029" s="11"/>
      <c r="D1029" s="11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</row>
    <row r="1030" spans="2:78" s="10" customFormat="1" ht="20.100000000000001" customHeight="1" x14ac:dyDescent="0.55000000000000004">
      <c r="B1030" s="11"/>
      <c r="D1030" s="11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</row>
    <row r="1031" spans="2:78" s="10" customFormat="1" ht="20.100000000000001" customHeight="1" x14ac:dyDescent="0.55000000000000004">
      <c r="B1031" s="11"/>
      <c r="D1031" s="11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0" customFormat="1" ht="20.100000000000001" customHeight="1" x14ac:dyDescent="0.55000000000000004">
      <c r="B1032" s="11"/>
      <c r="D1032" s="11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0" customFormat="1" ht="20.100000000000001" customHeight="1" x14ac:dyDescent="0.55000000000000004">
      <c r="B1033" s="11"/>
      <c r="D1033" s="11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0" customFormat="1" ht="20.100000000000001" customHeight="1" x14ac:dyDescent="0.55000000000000004">
      <c r="B1034" s="11"/>
      <c r="D1034" s="11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0" customFormat="1" ht="20.100000000000001" customHeight="1" x14ac:dyDescent="0.55000000000000004">
      <c r="B1035" s="11"/>
      <c r="D1035" s="11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0" customFormat="1" ht="20.100000000000001" customHeight="1" x14ac:dyDescent="0.55000000000000004">
      <c r="B1036" s="11"/>
      <c r="D1036" s="11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0" customFormat="1" ht="20.100000000000001" customHeight="1" x14ac:dyDescent="0.55000000000000004">
      <c r="B1037" s="11"/>
      <c r="D1037" s="11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0" customFormat="1" ht="20.100000000000001" customHeight="1" x14ac:dyDescent="0.55000000000000004">
      <c r="B1038" s="11"/>
      <c r="D1038" s="11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0" customFormat="1" ht="20.100000000000001" customHeight="1" x14ac:dyDescent="0.55000000000000004">
      <c r="B1039" s="11"/>
      <c r="D1039" s="11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0" customFormat="1" ht="20.100000000000001" customHeight="1" x14ac:dyDescent="0.55000000000000004">
      <c r="B1040" s="11"/>
      <c r="D1040" s="11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0" customFormat="1" ht="20.100000000000001" customHeight="1" x14ac:dyDescent="0.55000000000000004">
      <c r="B1041" s="11"/>
      <c r="D1041" s="11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0" customFormat="1" ht="20.100000000000001" customHeight="1" x14ac:dyDescent="0.55000000000000004">
      <c r="B1042" s="11"/>
      <c r="D1042" s="11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0" customFormat="1" ht="20.100000000000001" customHeight="1" x14ac:dyDescent="0.55000000000000004">
      <c r="B1043" s="11"/>
      <c r="D1043" s="11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0" customFormat="1" ht="20.100000000000001" customHeight="1" x14ac:dyDescent="0.55000000000000004">
      <c r="B1044" s="11"/>
      <c r="D1044" s="11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0" customFormat="1" ht="20.100000000000001" customHeight="1" x14ac:dyDescent="0.55000000000000004">
      <c r="B1045" s="11"/>
      <c r="D1045" s="11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0" customFormat="1" ht="20.100000000000001" customHeight="1" x14ac:dyDescent="0.55000000000000004">
      <c r="B1046" s="11"/>
      <c r="D1046" s="11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0" customFormat="1" ht="20.100000000000001" customHeight="1" x14ac:dyDescent="0.55000000000000004">
      <c r="B1047" s="11"/>
      <c r="D1047" s="11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0" customFormat="1" ht="20.100000000000001" customHeight="1" x14ac:dyDescent="0.55000000000000004">
      <c r="B1048" s="11"/>
      <c r="D1048" s="11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0" customFormat="1" ht="20.100000000000001" customHeight="1" x14ac:dyDescent="0.55000000000000004">
      <c r="B1049" s="11"/>
      <c r="D1049" s="11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0" customFormat="1" ht="20.100000000000001" customHeight="1" x14ac:dyDescent="0.55000000000000004">
      <c r="B1050" s="11"/>
      <c r="D1050" s="11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0" customFormat="1" ht="20.100000000000001" customHeight="1" x14ac:dyDescent="0.55000000000000004">
      <c r="B1051" s="11"/>
      <c r="D1051" s="11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0" customFormat="1" ht="20.100000000000001" customHeight="1" x14ac:dyDescent="0.55000000000000004">
      <c r="B1052" s="11"/>
      <c r="D1052" s="11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0" customFormat="1" ht="20.100000000000001" customHeight="1" x14ac:dyDescent="0.55000000000000004">
      <c r="B1053" s="11"/>
      <c r="D1053" s="11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0" customFormat="1" ht="20.100000000000001" customHeight="1" x14ac:dyDescent="0.55000000000000004">
      <c r="B1054" s="11"/>
      <c r="D1054" s="11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0" customFormat="1" ht="20.100000000000001" customHeight="1" x14ac:dyDescent="0.55000000000000004">
      <c r="B1055" s="11"/>
      <c r="D1055" s="11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0" customFormat="1" ht="20.100000000000001" customHeight="1" x14ac:dyDescent="0.55000000000000004">
      <c r="B1056" s="11"/>
      <c r="D1056" s="11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0" customFormat="1" ht="20.100000000000001" customHeight="1" x14ac:dyDescent="0.55000000000000004">
      <c r="B1057" s="11"/>
      <c r="D1057" s="11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0" customFormat="1" ht="20.100000000000001" customHeight="1" x14ac:dyDescent="0.55000000000000004">
      <c r="B1058" s="11"/>
      <c r="D1058" s="11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0" customFormat="1" ht="20.100000000000001" customHeight="1" x14ac:dyDescent="0.55000000000000004">
      <c r="B1059" s="11"/>
      <c r="D1059" s="11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0" customFormat="1" ht="20.100000000000001" customHeight="1" x14ac:dyDescent="0.55000000000000004">
      <c r="B1060" s="11"/>
      <c r="D1060" s="11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0" customFormat="1" ht="20.100000000000001" customHeight="1" x14ac:dyDescent="0.55000000000000004">
      <c r="B1061" s="11"/>
      <c r="D1061" s="11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0" customFormat="1" ht="20.100000000000001" customHeight="1" x14ac:dyDescent="0.55000000000000004">
      <c r="B1062" s="11"/>
      <c r="D1062" s="11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0" customFormat="1" ht="20.100000000000001" customHeight="1" x14ac:dyDescent="0.55000000000000004">
      <c r="B1063" s="11"/>
      <c r="D1063" s="11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0" customFormat="1" ht="20.100000000000001" customHeight="1" x14ac:dyDescent="0.55000000000000004">
      <c r="B1064" s="11"/>
      <c r="D1064" s="11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0" customFormat="1" ht="20.100000000000001" customHeight="1" x14ac:dyDescent="0.55000000000000004">
      <c r="B1065" s="11"/>
      <c r="D1065" s="11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0" customFormat="1" ht="20.100000000000001" customHeight="1" x14ac:dyDescent="0.55000000000000004">
      <c r="B1066" s="11"/>
      <c r="D1066" s="11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0" customFormat="1" ht="20.100000000000001" customHeight="1" x14ac:dyDescent="0.55000000000000004">
      <c r="B1067" s="11"/>
      <c r="D1067" s="11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0" customFormat="1" ht="20.100000000000001" customHeight="1" x14ac:dyDescent="0.55000000000000004">
      <c r="B1068" s="11"/>
      <c r="D1068" s="11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0" customFormat="1" ht="20.100000000000001" customHeight="1" x14ac:dyDescent="0.55000000000000004">
      <c r="B1069" s="11"/>
      <c r="D1069" s="11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0" customFormat="1" ht="20.100000000000001" customHeight="1" x14ac:dyDescent="0.55000000000000004">
      <c r="B1070" s="11"/>
      <c r="D1070" s="11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0" customFormat="1" ht="20.100000000000001" customHeight="1" x14ac:dyDescent="0.55000000000000004">
      <c r="B1071" s="11"/>
      <c r="D1071" s="11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0" customFormat="1" ht="20.100000000000001" customHeight="1" x14ac:dyDescent="0.55000000000000004">
      <c r="B1072" s="11"/>
      <c r="D1072" s="11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0" customFormat="1" ht="20.100000000000001" customHeight="1" x14ac:dyDescent="0.55000000000000004">
      <c r="B1073" s="11"/>
      <c r="D1073" s="11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0" customFormat="1" ht="20.100000000000001" customHeight="1" x14ac:dyDescent="0.55000000000000004">
      <c r="B1074" s="11"/>
      <c r="D1074" s="11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0" customFormat="1" ht="20.100000000000001" customHeight="1" x14ac:dyDescent="0.55000000000000004">
      <c r="B1075" s="11"/>
      <c r="D1075" s="11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0" customFormat="1" ht="20.100000000000001" customHeight="1" x14ac:dyDescent="0.55000000000000004">
      <c r="B1076" s="11"/>
      <c r="D1076" s="11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0" customFormat="1" ht="20.100000000000001" customHeight="1" x14ac:dyDescent="0.55000000000000004">
      <c r="B1077" s="11"/>
      <c r="D1077" s="11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0" customFormat="1" ht="20.100000000000001" customHeight="1" x14ac:dyDescent="0.55000000000000004">
      <c r="B1078" s="11"/>
      <c r="D1078" s="11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0" customFormat="1" ht="20.100000000000001" customHeight="1" x14ac:dyDescent="0.55000000000000004">
      <c r="B1079" s="11"/>
      <c r="D1079" s="11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0" customFormat="1" ht="20.100000000000001" customHeight="1" x14ac:dyDescent="0.55000000000000004">
      <c r="B1080" s="11"/>
      <c r="D1080" s="11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0" customFormat="1" ht="20.100000000000001" customHeight="1" x14ac:dyDescent="0.55000000000000004">
      <c r="B1081" s="11"/>
      <c r="D1081" s="11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0" customFormat="1" ht="20.100000000000001" customHeight="1" x14ac:dyDescent="0.55000000000000004">
      <c r="B1082" s="11"/>
      <c r="D1082" s="11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0" customFormat="1" ht="20.100000000000001" customHeight="1" x14ac:dyDescent="0.55000000000000004">
      <c r="B1083" s="11"/>
      <c r="D1083" s="11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0" customFormat="1" ht="20.100000000000001" customHeight="1" x14ac:dyDescent="0.55000000000000004">
      <c r="B1084" s="11"/>
      <c r="D1084" s="11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0" customFormat="1" ht="20.100000000000001" customHeight="1" x14ac:dyDescent="0.55000000000000004">
      <c r="B1085" s="11"/>
      <c r="D1085" s="11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0" customFormat="1" ht="20.100000000000001" customHeight="1" x14ac:dyDescent="0.55000000000000004">
      <c r="B1086" s="11"/>
      <c r="D1086" s="11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0" customFormat="1" ht="20.100000000000001" customHeight="1" x14ac:dyDescent="0.55000000000000004">
      <c r="B1087" s="11"/>
      <c r="D1087" s="11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0" customFormat="1" ht="20.100000000000001" customHeight="1" x14ac:dyDescent="0.55000000000000004">
      <c r="B1088" s="11"/>
      <c r="D1088" s="11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0" customFormat="1" ht="20.100000000000001" customHeight="1" x14ac:dyDescent="0.55000000000000004">
      <c r="B1089" s="11"/>
      <c r="D1089" s="11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0" customFormat="1" ht="20.100000000000001" customHeight="1" x14ac:dyDescent="0.55000000000000004">
      <c r="B1090" s="11"/>
      <c r="D1090" s="11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0" customFormat="1" ht="20.100000000000001" customHeight="1" x14ac:dyDescent="0.55000000000000004">
      <c r="B1091" s="11"/>
      <c r="D1091" s="11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0" customFormat="1" ht="20.100000000000001" customHeight="1" x14ac:dyDescent="0.55000000000000004">
      <c r="B1092" s="11"/>
      <c r="D1092" s="11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0" customFormat="1" ht="20.100000000000001" customHeight="1" x14ac:dyDescent="0.55000000000000004">
      <c r="B1093" s="11"/>
      <c r="D1093" s="11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0" customFormat="1" ht="20.100000000000001" customHeight="1" x14ac:dyDescent="0.55000000000000004">
      <c r="B1094" s="11"/>
      <c r="D1094" s="11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0" customFormat="1" ht="20.100000000000001" customHeight="1" x14ac:dyDescent="0.55000000000000004">
      <c r="B1095" s="11"/>
      <c r="D1095" s="11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0" customFormat="1" ht="20.100000000000001" customHeight="1" x14ac:dyDescent="0.55000000000000004">
      <c r="B1096" s="11"/>
      <c r="D1096" s="11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0" customFormat="1" ht="20.100000000000001" customHeight="1" x14ac:dyDescent="0.55000000000000004">
      <c r="B1097" s="11"/>
      <c r="D1097" s="11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0" customFormat="1" ht="20.100000000000001" customHeight="1" x14ac:dyDescent="0.55000000000000004">
      <c r="B1098" s="11"/>
      <c r="D1098" s="11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0" customFormat="1" ht="20.100000000000001" customHeight="1" x14ac:dyDescent="0.55000000000000004">
      <c r="B1099" s="11"/>
      <c r="D1099" s="11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0" customFormat="1" ht="20.100000000000001" customHeight="1" x14ac:dyDescent="0.55000000000000004">
      <c r="B1100" s="11"/>
      <c r="D1100" s="11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0" customFormat="1" ht="20.100000000000001" customHeight="1" x14ac:dyDescent="0.55000000000000004">
      <c r="B1101" s="11"/>
      <c r="D1101" s="11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0" customFormat="1" ht="20.100000000000001" customHeight="1" x14ac:dyDescent="0.55000000000000004">
      <c r="B1102" s="11"/>
      <c r="D1102" s="11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0" customFormat="1" ht="20.100000000000001" customHeight="1" x14ac:dyDescent="0.55000000000000004">
      <c r="B1103" s="11"/>
      <c r="D1103" s="11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0" customFormat="1" ht="20.100000000000001" customHeight="1" x14ac:dyDescent="0.55000000000000004">
      <c r="B1104" s="11"/>
      <c r="D1104" s="11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0" customFormat="1" ht="20.100000000000001" customHeight="1" x14ac:dyDescent="0.55000000000000004">
      <c r="B1105" s="11"/>
      <c r="D1105" s="11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0" customFormat="1" ht="20.100000000000001" customHeight="1" x14ac:dyDescent="0.55000000000000004">
      <c r="B1106" s="11"/>
      <c r="D1106" s="11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0" customFormat="1" ht="20.100000000000001" customHeight="1" x14ac:dyDescent="0.55000000000000004">
      <c r="B1107" s="11"/>
      <c r="D1107" s="11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0" customFormat="1" ht="20.100000000000001" customHeight="1" x14ac:dyDescent="0.55000000000000004">
      <c r="B1108" s="11"/>
      <c r="D1108" s="11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0" customFormat="1" ht="20.100000000000001" customHeight="1" x14ac:dyDescent="0.55000000000000004">
      <c r="B1109" s="11"/>
      <c r="D1109" s="11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0" customFormat="1" ht="20.100000000000001" customHeight="1" x14ac:dyDescent="0.55000000000000004">
      <c r="B1110" s="11"/>
      <c r="D1110" s="11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0" customFormat="1" ht="20.100000000000001" customHeight="1" x14ac:dyDescent="0.55000000000000004">
      <c r="B1111" s="11"/>
      <c r="D1111" s="11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0" customFormat="1" ht="20.100000000000001" customHeight="1" x14ac:dyDescent="0.55000000000000004">
      <c r="B1112" s="11"/>
      <c r="D1112" s="11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0" customFormat="1" ht="20.100000000000001" customHeight="1" x14ac:dyDescent="0.55000000000000004">
      <c r="B1113" s="11"/>
      <c r="D1113" s="11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0" customFormat="1" ht="20.100000000000001" customHeight="1" x14ac:dyDescent="0.55000000000000004">
      <c r="B1114" s="11"/>
      <c r="D1114" s="11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0" customFormat="1" ht="20.100000000000001" customHeight="1" x14ac:dyDescent="0.55000000000000004">
      <c r="B1115" s="11"/>
      <c r="D1115" s="11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0" customFormat="1" ht="20.100000000000001" customHeight="1" x14ac:dyDescent="0.55000000000000004">
      <c r="B1116" s="11"/>
      <c r="D1116" s="11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0" customFormat="1" ht="20.100000000000001" customHeight="1" x14ac:dyDescent="0.55000000000000004">
      <c r="B1117" s="11"/>
      <c r="D1117" s="11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0" customFormat="1" ht="20.100000000000001" customHeight="1" x14ac:dyDescent="0.55000000000000004">
      <c r="B1118" s="11"/>
      <c r="D1118" s="11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0" customFormat="1" ht="20.100000000000001" customHeight="1" x14ac:dyDescent="0.55000000000000004">
      <c r="B1119" s="11"/>
      <c r="D1119" s="11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0" customFormat="1" ht="20.100000000000001" customHeight="1" x14ac:dyDescent="0.55000000000000004">
      <c r="B1120" s="11"/>
      <c r="D1120" s="11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0" customFormat="1" ht="20.100000000000001" customHeight="1" x14ac:dyDescent="0.55000000000000004">
      <c r="B1121" s="11"/>
      <c r="D1121" s="11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0" customFormat="1" ht="20.100000000000001" customHeight="1" x14ac:dyDescent="0.55000000000000004">
      <c r="B1122" s="11"/>
      <c r="D1122" s="11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0" customFormat="1" ht="20.100000000000001" customHeight="1" x14ac:dyDescent="0.55000000000000004">
      <c r="B1123" s="11"/>
      <c r="D1123" s="11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0" customFormat="1" ht="20.100000000000001" customHeight="1" x14ac:dyDescent="0.55000000000000004">
      <c r="B1124" s="11"/>
      <c r="D1124" s="11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0" customFormat="1" ht="20.100000000000001" customHeight="1" x14ac:dyDescent="0.55000000000000004">
      <c r="B1125" s="11"/>
      <c r="D1125" s="11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0" customFormat="1" ht="20.100000000000001" customHeight="1" x14ac:dyDescent="0.55000000000000004">
      <c r="B1126" s="11"/>
      <c r="D1126" s="11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0" customFormat="1" ht="20.100000000000001" customHeight="1" x14ac:dyDescent="0.55000000000000004">
      <c r="B1127" s="11"/>
      <c r="D1127" s="11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0" customFormat="1" ht="20.100000000000001" customHeight="1" x14ac:dyDescent="0.55000000000000004">
      <c r="B1128" s="11"/>
      <c r="D1128" s="11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0" customFormat="1" ht="20.100000000000001" customHeight="1" x14ac:dyDescent="0.55000000000000004">
      <c r="B1129" s="11"/>
      <c r="D1129" s="11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0" customFormat="1" ht="20.100000000000001" customHeight="1" x14ac:dyDescent="0.55000000000000004">
      <c r="B1130" s="11"/>
      <c r="D1130" s="11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0" customFormat="1" ht="20.100000000000001" customHeight="1" x14ac:dyDescent="0.55000000000000004">
      <c r="B1131" s="11"/>
      <c r="D1131" s="11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0" customFormat="1" ht="20.100000000000001" customHeight="1" x14ac:dyDescent="0.55000000000000004">
      <c r="B1132" s="11"/>
      <c r="D1132" s="11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0" customFormat="1" ht="20.100000000000001" customHeight="1" x14ac:dyDescent="0.55000000000000004">
      <c r="B1133" s="11"/>
      <c r="D1133" s="11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0" customFormat="1" ht="20.100000000000001" customHeight="1" x14ac:dyDescent="0.55000000000000004">
      <c r="B1134" s="11"/>
      <c r="D1134" s="11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0" customFormat="1" ht="20.100000000000001" customHeight="1" x14ac:dyDescent="0.55000000000000004">
      <c r="B1135" s="11"/>
      <c r="D1135" s="11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0" customFormat="1" ht="20.100000000000001" customHeight="1" x14ac:dyDescent="0.55000000000000004">
      <c r="B1136" s="11"/>
      <c r="D1136" s="11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0" customFormat="1" ht="20.100000000000001" customHeight="1" x14ac:dyDescent="0.55000000000000004">
      <c r="B1137" s="11"/>
      <c r="D1137" s="11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0" customFormat="1" ht="20.100000000000001" customHeight="1" x14ac:dyDescent="0.55000000000000004">
      <c r="B1138" s="11"/>
      <c r="D1138" s="11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0" customFormat="1" ht="20.100000000000001" customHeight="1" x14ac:dyDescent="0.55000000000000004">
      <c r="B1139" s="11"/>
      <c r="D1139" s="11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0" customFormat="1" ht="20.100000000000001" customHeight="1" x14ac:dyDescent="0.55000000000000004">
      <c r="B1140" s="11"/>
      <c r="D1140" s="11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0" customFormat="1" ht="20.100000000000001" customHeight="1" x14ac:dyDescent="0.55000000000000004">
      <c r="B1141" s="11"/>
      <c r="D1141" s="11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0" customFormat="1" ht="20.100000000000001" customHeight="1" x14ac:dyDescent="0.55000000000000004">
      <c r="B1142" s="11"/>
      <c r="D1142" s="11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0" customFormat="1" ht="20.100000000000001" customHeight="1" x14ac:dyDescent="0.55000000000000004">
      <c r="B1143" s="11"/>
      <c r="D1143" s="11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0" customFormat="1" ht="20.100000000000001" customHeight="1" x14ac:dyDescent="0.55000000000000004">
      <c r="B1144" s="11"/>
      <c r="D1144" s="11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0" customFormat="1" ht="20.100000000000001" customHeight="1" x14ac:dyDescent="0.55000000000000004">
      <c r="B1145" s="11"/>
      <c r="D1145" s="11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0" customFormat="1" ht="20.100000000000001" customHeight="1" x14ac:dyDescent="0.55000000000000004">
      <c r="B1146" s="11"/>
      <c r="D1146" s="11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0" customFormat="1" ht="20.100000000000001" customHeight="1" x14ac:dyDescent="0.55000000000000004">
      <c r="B1147" s="11"/>
      <c r="D1147" s="11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0" customFormat="1" ht="20.100000000000001" customHeight="1" x14ac:dyDescent="0.55000000000000004">
      <c r="B1148" s="11"/>
      <c r="D1148" s="11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0" customFormat="1" ht="20.100000000000001" customHeight="1" x14ac:dyDescent="0.55000000000000004">
      <c r="B1149" s="11"/>
      <c r="D1149" s="11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0" customFormat="1" ht="20.100000000000001" customHeight="1" x14ac:dyDescent="0.55000000000000004">
      <c r="B1150" s="11"/>
      <c r="D1150" s="11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0" customFormat="1" ht="20.100000000000001" customHeight="1" x14ac:dyDescent="0.55000000000000004">
      <c r="B1151" s="11"/>
      <c r="D1151" s="11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0" customFormat="1" ht="20.100000000000001" customHeight="1" x14ac:dyDescent="0.55000000000000004">
      <c r="B1152" s="11"/>
      <c r="D1152" s="11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0" customFormat="1" ht="20.100000000000001" customHeight="1" x14ac:dyDescent="0.55000000000000004">
      <c r="B1153" s="11"/>
      <c r="D1153" s="11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0" customFormat="1" ht="20.100000000000001" customHeight="1" x14ac:dyDescent="0.55000000000000004">
      <c r="B1154" s="11"/>
      <c r="D1154" s="11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0" customFormat="1" ht="20.100000000000001" customHeight="1" x14ac:dyDescent="0.55000000000000004">
      <c r="B1155" s="11"/>
      <c r="D1155" s="11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0" customFormat="1" ht="20.100000000000001" customHeight="1" x14ac:dyDescent="0.55000000000000004">
      <c r="B1156" s="11"/>
      <c r="D1156" s="11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0" customFormat="1" ht="20.100000000000001" customHeight="1" x14ac:dyDescent="0.55000000000000004">
      <c r="B1157" s="11"/>
      <c r="D1157" s="11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0" customFormat="1" ht="20.100000000000001" customHeight="1" x14ac:dyDescent="0.55000000000000004">
      <c r="B1158" s="11"/>
      <c r="D1158" s="11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0" customFormat="1" ht="20.100000000000001" customHeight="1" x14ac:dyDescent="0.55000000000000004">
      <c r="B1159" s="11"/>
      <c r="D1159" s="11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0" customFormat="1" ht="20.100000000000001" customHeight="1" x14ac:dyDescent="0.55000000000000004">
      <c r="B1160" s="11"/>
      <c r="D1160" s="11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0" customFormat="1" ht="20.100000000000001" customHeight="1" x14ac:dyDescent="0.55000000000000004">
      <c r="B1161" s="11"/>
      <c r="D1161" s="11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0" customFormat="1" ht="20.100000000000001" customHeight="1" x14ac:dyDescent="0.55000000000000004">
      <c r="B1162" s="11"/>
      <c r="D1162" s="11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0" customFormat="1" ht="20.100000000000001" customHeight="1" x14ac:dyDescent="0.55000000000000004">
      <c r="B1163" s="11"/>
      <c r="D1163" s="11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0" customFormat="1" ht="20.100000000000001" customHeight="1" x14ac:dyDescent="0.55000000000000004">
      <c r="B1164" s="11"/>
      <c r="D1164" s="11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0" customFormat="1" ht="20.100000000000001" customHeight="1" x14ac:dyDescent="0.55000000000000004">
      <c r="B1165" s="11"/>
      <c r="D1165" s="11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0" customFormat="1" ht="20.100000000000001" customHeight="1" x14ac:dyDescent="0.55000000000000004">
      <c r="B1166" s="11"/>
      <c r="D1166" s="11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0" customFormat="1" ht="20.100000000000001" customHeight="1" x14ac:dyDescent="0.55000000000000004">
      <c r="B1167" s="11"/>
      <c r="D1167" s="11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0" customFormat="1" ht="20.100000000000001" customHeight="1" x14ac:dyDescent="0.55000000000000004">
      <c r="B1168" s="11"/>
      <c r="D1168" s="11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0" customFormat="1" ht="20.100000000000001" customHeight="1" x14ac:dyDescent="0.55000000000000004">
      <c r="B1169" s="11"/>
      <c r="D1169" s="11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0" customFormat="1" ht="20.100000000000001" customHeight="1" x14ac:dyDescent="0.55000000000000004">
      <c r="B1170" s="11"/>
      <c r="D1170" s="11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0" customFormat="1" ht="20.100000000000001" customHeight="1" x14ac:dyDescent="0.55000000000000004">
      <c r="B1171" s="11"/>
      <c r="D1171" s="11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0" customFormat="1" ht="20.100000000000001" customHeight="1" x14ac:dyDescent="0.55000000000000004">
      <c r="B1172" s="11"/>
      <c r="D1172" s="11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0" customFormat="1" ht="20.100000000000001" customHeight="1" x14ac:dyDescent="0.55000000000000004">
      <c r="B1173" s="11"/>
      <c r="D1173" s="11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0" customFormat="1" ht="20.100000000000001" customHeight="1" x14ac:dyDescent="0.55000000000000004">
      <c r="B1174" s="11"/>
      <c r="D1174" s="11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0" customFormat="1" ht="20.100000000000001" customHeight="1" x14ac:dyDescent="0.55000000000000004">
      <c r="B1175" s="11"/>
      <c r="D1175" s="11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0" customFormat="1" ht="20.100000000000001" customHeight="1" x14ac:dyDescent="0.55000000000000004">
      <c r="B1176" s="11"/>
      <c r="D1176" s="11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0" customFormat="1" ht="20.100000000000001" customHeight="1" x14ac:dyDescent="0.55000000000000004">
      <c r="B1177" s="11"/>
      <c r="D1177" s="11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0" customFormat="1" ht="20.100000000000001" customHeight="1" x14ac:dyDescent="0.55000000000000004">
      <c r="B1178" s="11"/>
      <c r="D1178" s="11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0" customFormat="1" ht="20.100000000000001" customHeight="1" x14ac:dyDescent="0.55000000000000004">
      <c r="B1179" s="11"/>
      <c r="D1179" s="11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0" customFormat="1" ht="20.100000000000001" customHeight="1" x14ac:dyDescent="0.55000000000000004">
      <c r="B1180" s="11"/>
      <c r="D1180" s="11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0" customFormat="1" ht="20.100000000000001" customHeight="1" x14ac:dyDescent="0.55000000000000004">
      <c r="B1181" s="11"/>
      <c r="D1181" s="11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0" customFormat="1" ht="20.100000000000001" customHeight="1" x14ac:dyDescent="0.55000000000000004">
      <c r="B1182" s="11"/>
      <c r="D1182" s="11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0" customFormat="1" ht="20.100000000000001" customHeight="1" x14ac:dyDescent="0.55000000000000004">
      <c r="B1183" s="11"/>
      <c r="D1183" s="11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0" customFormat="1" ht="20.100000000000001" customHeight="1" x14ac:dyDescent="0.55000000000000004">
      <c r="B1184" s="11"/>
      <c r="D1184" s="11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0" customFormat="1" ht="20.100000000000001" customHeight="1" x14ac:dyDescent="0.55000000000000004">
      <c r="B1185" s="11"/>
      <c r="D1185" s="11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0" customFormat="1" ht="20.100000000000001" customHeight="1" x14ac:dyDescent="0.55000000000000004">
      <c r="B1186" s="11"/>
      <c r="D1186" s="11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0" customFormat="1" ht="20.100000000000001" customHeight="1" x14ac:dyDescent="0.55000000000000004">
      <c r="B1187" s="11"/>
      <c r="D1187" s="11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0" customFormat="1" ht="20.100000000000001" customHeight="1" x14ac:dyDescent="0.55000000000000004">
      <c r="B1188" s="11"/>
      <c r="D1188" s="11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0" customFormat="1" ht="20.100000000000001" customHeight="1" x14ac:dyDescent="0.55000000000000004">
      <c r="B1189" s="11"/>
      <c r="D1189" s="11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0" customFormat="1" ht="20.100000000000001" customHeight="1" x14ac:dyDescent="0.55000000000000004">
      <c r="B1190" s="11"/>
      <c r="D1190" s="11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0" customFormat="1" ht="20.100000000000001" customHeight="1" x14ac:dyDescent="0.55000000000000004">
      <c r="B1191" s="11"/>
      <c r="D1191" s="11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0" customFormat="1" ht="20.100000000000001" customHeight="1" x14ac:dyDescent="0.55000000000000004">
      <c r="B1192" s="11"/>
      <c r="D1192" s="11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0" customFormat="1" ht="20.100000000000001" customHeight="1" x14ac:dyDescent="0.55000000000000004">
      <c r="B1193" s="11"/>
      <c r="D1193" s="11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0" customFormat="1" ht="20.100000000000001" customHeight="1" x14ac:dyDescent="0.55000000000000004">
      <c r="B1194" s="11"/>
      <c r="D1194" s="11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0" customFormat="1" ht="20.100000000000001" customHeight="1" x14ac:dyDescent="0.55000000000000004">
      <c r="B1195" s="11"/>
      <c r="D1195" s="11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0" customFormat="1" ht="20.100000000000001" customHeight="1" x14ac:dyDescent="0.55000000000000004">
      <c r="B1196" s="11"/>
      <c r="D1196" s="11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0" customFormat="1" ht="20.100000000000001" customHeight="1" x14ac:dyDescent="0.55000000000000004">
      <c r="B1197" s="11"/>
      <c r="D1197" s="11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0" customFormat="1" ht="20.100000000000001" customHeight="1" x14ac:dyDescent="0.55000000000000004">
      <c r="B1198" s="11"/>
      <c r="D1198" s="11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0" customFormat="1" ht="20.100000000000001" customHeight="1" x14ac:dyDescent="0.55000000000000004">
      <c r="B1199" s="11"/>
      <c r="D1199" s="11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0" customFormat="1" ht="20.100000000000001" customHeight="1" x14ac:dyDescent="0.55000000000000004">
      <c r="B1200" s="11"/>
      <c r="D1200" s="11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0" customFormat="1" ht="20.100000000000001" customHeight="1" x14ac:dyDescent="0.55000000000000004">
      <c r="B1201" s="11"/>
      <c r="D1201" s="11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0" customFormat="1" ht="20.100000000000001" customHeight="1" x14ac:dyDescent="0.55000000000000004">
      <c r="B1202" s="11"/>
      <c r="D1202" s="11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0" customFormat="1" ht="20.100000000000001" customHeight="1" x14ac:dyDescent="0.55000000000000004">
      <c r="B1203" s="11"/>
      <c r="D1203" s="11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0" customFormat="1" ht="20.100000000000001" customHeight="1" x14ac:dyDescent="0.55000000000000004">
      <c r="B1204" s="11"/>
      <c r="D1204" s="11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0" customFormat="1" ht="20.100000000000001" customHeight="1" x14ac:dyDescent="0.55000000000000004">
      <c r="B1205" s="11"/>
      <c r="D1205" s="11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0" customFormat="1" ht="20.100000000000001" customHeight="1" x14ac:dyDescent="0.55000000000000004">
      <c r="B1206" s="11"/>
      <c r="D1206" s="11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0" customFormat="1" ht="20.100000000000001" customHeight="1" x14ac:dyDescent="0.55000000000000004">
      <c r="B1207" s="11"/>
      <c r="D1207" s="11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0" customFormat="1" ht="20.100000000000001" customHeight="1" x14ac:dyDescent="0.55000000000000004">
      <c r="B1208" s="11"/>
      <c r="D1208" s="11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0" customFormat="1" ht="20.100000000000001" customHeight="1" x14ac:dyDescent="0.55000000000000004">
      <c r="B1209" s="11"/>
      <c r="D1209" s="11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0" customFormat="1" ht="20.100000000000001" customHeight="1" x14ac:dyDescent="0.55000000000000004">
      <c r="B1210" s="11"/>
      <c r="D1210" s="11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0" customFormat="1" ht="20.100000000000001" customHeight="1" x14ac:dyDescent="0.55000000000000004">
      <c r="B1211" s="11"/>
      <c r="D1211" s="11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0" customFormat="1" ht="20.100000000000001" customHeight="1" x14ac:dyDescent="0.55000000000000004">
      <c r="B1212" s="11"/>
      <c r="D1212" s="11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0" customFormat="1" ht="20.100000000000001" customHeight="1" x14ac:dyDescent="0.55000000000000004">
      <c r="B1213" s="11"/>
      <c r="D1213" s="11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0" customFormat="1" ht="20.100000000000001" customHeight="1" x14ac:dyDescent="0.55000000000000004">
      <c r="B1214" s="11"/>
      <c r="D1214" s="11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0" customFormat="1" ht="20.100000000000001" customHeight="1" x14ac:dyDescent="0.55000000000000004">
      <c r="B1215" s="11"/>
      <c r="D1215" s="11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0" customFormat="1" ht="20.100000000000001" customHeight="1" x14ac:dyDescent="0.55000000000000004">
      <c r="B1216" s="11"/>
      <c r="D1216" s="11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0" customFormat="1" ht="20.100000000000001" customHeight="1" x14ac:dyDescent="0.55000000000000004">
      <c r="B1217" s="11"/>
      <c r="D1217" s="11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0" customFormat="1" ht="20.100000000000001" customHeight="1" x14ac:dyDescent="0.55000000000000004">
      <c r="B1218" s="11"/>
      <c r="D1218" s="11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0" customFormat="1" ht="20.100000000000001" customHeight="1" x14ac:dyDescent="0.55000000000000004">
      <c r="B1219" s="11"/>
      <c r="D1219" s="11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0" customFormat="1" ht="20.100000000000001" customHeight="1" x14ac:dyDescent="0.55000000000000004">
      <c r="B1220" s="11"/>
      <c r="D1220" s="11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0" customFormat="1" ht="20.100000000000001" customHeight="1" x14ac:dyDescent="0.55000000000000004">
      <c r="B1221" s="11"/>
      <c r="D1221" s="11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0" customFormat="1" ht="20.100000000000001" customHeight="1" x14ac:dyDescent="0.55000000000000004">
      <c r="B1222" s="11"/>
      <c r="D1222" s="11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0" customFormat="1" ht="20.100000000000001" customHeight="1" x14ac:dyDescent="0.55000000000000004">
      <c r="B1223" s="11"/>
      <c r="D1223" s="11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0" customFormat="1" ht="20.100000000000001" customHeight="1" x14ac:dyDescent="0.55000000000000004">
      <c r="B1224" s="11"/>
      <c r="D1224" s="11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0" customFormat="1" ht="20.100000000000001" customHeight="1" x14ac:dyDescent="0.55000000000000004">
      <c r="B1225" s="11"/>
      <c r="D1225" s="11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0" customFormat="1" ht="20.100000000000001" customHeight="1" x14ac:dyDescent="0.55000000000000004">
      <c r="B1226" s="11"/>
      <c r="D1226" s="11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0" customFormat="1" ht="20.100000000000001" customHeight="1" x14ac:dyDescent="0.55000000000000004">
      <c r="B1227" s="11"/>
      <c r="D1227" s="11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0" customFormat="1" ht="20.100000000000001" customHeight="1" x14ac:dyDescent="0.55000000000000004">
      <c r="B1228" s="11"/>
      <c r="D1228" s="11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0" customFormat="1" ht="20.100000000000001" customHeight="1" x14ac:dyDescent="0.55000000000000004">
      <c r="B1229" s="11"/>
      <c r="D1229" s="11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0" customFormat="1" ht="20.100000000000001" customHeight="1" x14ac:dyDescent="0.55000000000000004">
      <c r="B1230" s="11"/>
      <c r="D1230" s="11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0" customFormat="1" ht="20.100000000000001" customHeight="1" x14ac:dyDescent="0.55000000000000004">
      <c r="B1231" s="11"/>
      <c r="D1231" s="11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0" customFormat="1" ht="20.100000000000001" customHeight="1" x14ac:dyDescent="0.55000000000000004">
      <c r="B1232" s="11"/>
      <c r="D1232" s="11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0" customFormat="1" ht="20.100000000000001" customHeight="1" x14ac:dyDescent="0.55000000000000004">
      <c r="B1233" s="11"/>
      <c r="D1233" s="11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0" customFormat="1" ht="20.100000000000001" customHeight="1" x14ac:dyDescent="0.55000000000000004">
      <c r="B1234" s="11"/>
      <c r="D1234" s="11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0" customFormat="1" ht="20.100000000000001" customHeight="1" x14ac:dyDescent="0.55000000000000004">
      <c r="B1235" s="11"/>
      <c r="D1235" s="11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0" customFormat="1" ht="20.100000000000001" customHeight="1" x14ac:dyDescent="0.55000000000000004">
      <c r="B1236" s="11"/>
      <c r="D1236" s="11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0" customFormat="1" ht="20.100000000000001" customHeight="1" x14ac:dyDescent="0.55000000000000004">
      <c r="B1237" s="11"/>
      <c r="D1237" s="11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0" customFormat="1" ht="20.100000000000001" customHeight="1" x14ac:dyDescent="0.55000000000000004">
      <c r="B1238" s="11"/>
      <c r="D1238" s="11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0" customFormat="1" ht="20.100000000000001" customHeight="1" x14ac:dyDescent="0.55000000000000004">
      <c r="B1239" s="11"/>
      <c r="D1239" s="11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0" customFormat="1" ht="20.100000000000001" customHeight="1" x14ac:dyDescent="0.55000000000000004">
      <c r="B1240" s="11"/>
      <c r="D1240" s="11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0" customFormat="1" ht="20.100000000000001" customHeight="1" x14ac:dyDescent="0.55000000000000004">
      <c r="B1241" s="11"/>
      <c r="D1241" s="11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0" customFormat="1" ht="20.100000000000001" customHeight="1" x14ac:dyDescent="0.55000000000000004">
      <c r="B1242" s="11"/>
      <c r="D1242" s="11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0" customFormat="1" ht="20.100000000000001" customHeight="1" x14ac:dyDescent="0.55000000000000004">
      <c r="B1243" s="11"/>
      <c r="D1243" s="11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0" customFormat="1" ht="20.100000000000001" customHeight="1" x14ac:dyDescent="0.55000000000000004">
      <c r="B1244" s="11"/>
      <c r="D1244" s="11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0" customFormat="1" ht="20.100000000000001" customHeight="1" x14ac:dyDescent="0.55000000000000004">
      <c r="B1245" s="11"/>
      <c r="D1245" s="11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0" customFormat="1" ht="20.100000000000001" customHeight="1" x14ac:dyDescent="0.55000000000000004">
      <c r="B1246" s="11"/>
      <c r="D1246" s="11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0" customFormat="1" ht="20.100000000000001" customHeight="1" x14ac:dyDescent="0.55000000000000004">
      <c r="B1247" s="11"/>
      <c r="D1247" s="11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0" customFormat="1" ht="20.100000000000001" customHeight="1" x14ac:dyDescent="0.55000000000000004">
      <c r="B1248" s="11"/>
      <c r="D1248" s="11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0" customFormat="1" ht="20.100000000000001" customHeight="1" x14ac:dyDescent="0.55000000000000004">
      <c r="B1249" s="11"/>
      <c r="D1249" s="11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0" customFormat="1" ht="20.100000000000001" customHeight="1" x14ac:dyDescent="0.55000000000000004">
      <c r="B1250" s="11"/>
      <c r="D1250" s="11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0" customFormat="1" ht="20.100000000000001" customHeight="1" x14ac:dyDescent="0.55000000000000004">
      <c r="B1251" s="11"/>
      <c r="D1251" s="11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0" customFormat="1" ht="20.100000000000001" customHeight="1" x14ac:dyDescent="0.55000000000000004">
      <c r="B1252" s="11"/>
      <c r="D1252" s="11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0" customFormat="1" ht="20.100000000000001" customHeight="1" x14ac:dyDescent="0.55000000000000004">
      <c r="B1253" s="11"/>
      <c r="D1253" s="11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0" customFormat="1" ht="20.100000000000001" customHeight="1" x14ac:dyDescent="0.55000000000000004">
      <c r="B1254" s="11"/>
      <c r="D1254" s="11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0" customFormat="1" ht="20.100000000000001" customHeight="1" x14ac:dyDescent="0.55000000000000004">
      <c r="B1255" s="11"/>
      <c r="D1255" s="11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0" customFormat="1" ht="20.100000000000001" customHeight="1" x14ac:dyDescent="0.55000000000000004">
      <c r="B1256" s="11"/>
      <c r="D1256" s="11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0" customFormat="1" ht="20.100000000000001" customHeight="1" x14ac:dyDescent="0.55000000000000004">
      <c r="B1257" s="11"/>
      <c r="D1257" s="11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0" customFormat="1" ht="20.100000000000001" customHeight="1" x14ac:dyDescent="0.55000000000000004">
      <c r="B1258" s="11"/>
      <c r="D1258" s="11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0" customFormat="1" ht="20.100000000000001" customHeight="1" x14ac:dyDescent="0.55000000000000004">
      <c r="B1259" s="11"/>
      <c r="D1259" s="11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0" customFormat="1" ht="20.100000000000001" customHeight="1" x14ac:dyDescent="0.55000000000000004">
      <c r="B1260" s="11"/>
      <c r="D1260" s="11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0" customFormat="1" ht="20.100000000000001" customHeight="1" x14ac:dyDescent="0.55000000000000004">
      <c r="B1261" s="11"/>
      <c r="D1261" s="11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0" customFormat="1" ht="20.100000000000001" customHeight="1" x14ac:dyDescent="0.55000000000000004">
      <c r="B1262" s="11"/>
      <c r="D1262" s="11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0" customFormat="1" ht="20.100000000000001" customHeight="1" x14ac:dyDescent="0.55000000000000004">
      <c r="B1263" s="11"/>
      <c r="D1263" s="11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0" customFormat="1" ht="20.100000000000001" customHeight="1" x14ac:dyDescent="0.55000000000000004">
      <c r="B1264" s="11"/>
      <c r="D1264" s="11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0" customFormat="1" ht="20.100000000000001" customHeight="1" x14ac:dyDescent="0.55000000000000004">
      <c r="B1265" s="11"/>
      <c r="D1265" s="11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0" customFormat="1" ht="20.100000000000001" customHeight="1" x14ac:dyDescent="0.55000000000000004">
      <c r="B1266" s="11"/>
      <c r="D1266" s="11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0" customFormat="1" ht="20.100000000000001" customHeight="1" x14ac:dyDescent="0.55000000000000004">
      <c r="B1267" s="11"/>
      <c r="D1267" s="11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0" customFormat="1" ht="20.100000000000001" customHeight="1" x14ac:dyDescent="0.55000000000000004">
      <c r="B1268" s="11"/>
      <c r="D1268" s="11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0" customFormat="1" ht="20.100000000000001" customHeight="1" x14ac:dyDescent="0.55000000000000004">
      <c r="B1269" s="11"/>
      <c r="D1269" s="11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0" customFormat="1" ht="20.100000000000001" customHeight="1" x14ac:dyDescent="0.55000000000000004">
      <c r="B1270" s="11"/>
      <c r="D1270" s="11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0" customFormat="1" ht="20.100000000000001" customHeight="1" x14ac:dyDescent="0.55000000000000004">
      <c r="B1271" s="11"/>
      <c r="D1271" s="11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0" customFormat="1" ht="20.100000000000001" customHeight="1" x14ac:dyDescent="0.55000000000000004">
      <c r="B1272" s="11"/>
      <c r="D1272" s="11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0" customFormat="1" ht="20.100000000000001" customHeight="1" x14ac:dyDescent="0.55000000000000004">
      <c r="B1273" s="11"/>
      <c r="D1273" s="11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0" customFormat="1" ht="20.100000000000001" customHeight="1" x14ac:dyDescent="0.55000000000000004">
      <c r="B1274" s="11"/>
      <c r="D1274" s="11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0" customFormat="1" ht="20.100000000000001" customHeight="1" x14ac:dyDescent="0.55000000000000004">
      <c r="B1275" s="11"/>
      <c r="D1275" s="11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0" customFormat="1" ht="20.100000000000001" customHeight="1" x14ac:dyDescent="0.55000000000000004">
      <c r="B1276" s="11"/>
      <c r="D1276" s="11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0" customFormat="1" ht="20.100000000000001" customHeight="1" x14ac:dyDescent="0.55000000000000004">
      <c r="B1277" s="11"/>
      <c r="D1277" s="11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0" customFormat="1" ht="20.100000000000001" customHeight="1" x14ac:dyDescent="0.55000000000000004">
      <c r="B1278" s="11"/>
      <c r="D1278" s="11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0" customFormat="1" ht="20.100000000000001" customHeight="1" x14ac:dyDescent="0.55000000000000004">
      <c r="B1279" s="11"/>
      <c r="D1279" s="11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0" customFormat="1" ht="20.100000000000001" customHeight="1" x14ac:dyDescent="0.55000000000000004">
      <c r="B1280" s="11"/>
      <c r="D1280" s="11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0" customFormat="1" ht="20.100000000000001" customHeight="1" x14ac:dyDescent="0.55000000000000004">
      <c r="B1281" s="11"/>
      <c r="D1281" s="11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0" customFormat="1" ht="20.100000000000001" customHeight="1" x14ac:dyDescent="0.55000000000000004">
      <c r="B1282" s="11"/>
      <c r="D1282" s="11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0" customFormat="1" ht="20.100000000000001" customHeight="1" x14ac:dyDescent="0.55000000000000004">
      <c r="B1283" s="11"/>
      <c r="D1283" s="11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0" customFormat="1" ht="20.100000000000001" customHeight="1" x14ac:dyDescent="0.55000000000000004">
      <c r="B1284" s="11"/>
      <c r="D1284" s="11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0" customFormat="1" ht="20.100000000000001" customHeight="1" x14ac:dyDescent="0.55000000000000004">
      <c r="B1285" s="11"/>
      <c r="D1285" s="11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0" customFormat="1" ht="20.100000000000001" customHeight="1" x14ac:dyDescent="0.55000000000000004">
      <c r="B1286" s="11"/>
      <c r="D1286" s="11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0" customFormat="1" ht="20.100000000000001" customHeight="1" x14ac:dyDescent="0.55000000000000004">
      <c r="B1287" s="11"/>
      <c r="D1287" s="11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0" customFormat="1" ht="20.100000000000001" customHeight="1" x14ac:dyDescent="0.55000000000000004">
      <c r="B1288" s="11"/>
      <c r="D1288" s="11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0" customFormat="1" ht="20.100000000000001" customHeight="1" x14ac:dyDescent="0.55000000000000004">
      <c r="B1289" s="11"/>
      <c r="D1289" s="11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0" customFormat="1" ht="20.100000000000001" customHeight="1" x14ac:dyDescent="0.55000000000000004">
      <c r="B1290" s="11"/>
      <c r="D1290" s="11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0" customFormat="1" ht="20.100000000000001" customHeight="1" x14ac:dyDescent="0.55000000000000004">
      <c r="B1291" s="11"/>
      <c r="D1291" s="11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0" customFormat="1" ht="20.100000000000001" customHeight="1" x14ac:dyDescent="0.55000000000000004">
      <c r="B1292" s="11"/>
      <c r="D1292" s="11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0" customFormat="1" ht="20.100000000000001" customHeight="1" x14ac:dyDescent="0.55000000000000004">
      <c r="B1293" s="11"/>
      <c r="D1293" s="11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0" customFormat="1" ht="20.100000000000001" customHeight="1" x14ac:dyDescent="0.55000000000000004">
      <c r="B1294" s="11"/>
      <c r="D1294" s="11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0" customFormat="1" ht="20.100000000000001" customHeight="1" x14ac:dyDescent="0.55000000000000004">
      <c r="B1295" s="11"/>
      <c r="D1295" s="11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0" customFormat="1" ht="20.100000000000001" customHeight="1" x14ac:dyDescent="0.55000000000000004">
      <c r="B1296" s="11"/>
      <c r="D1296" s="11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0" customFormat="1" ht="20.100000000000001" customHeight="1" x14ac:dyDescent="0.55000000000000004">
      <c r="B1297" s="11"/>
      <c r="D1297" s="11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0" customFormat="1" ht="20.100000000000001" customHeight="1" x14ac:dyDescent="0.55000000000000004">
      <c r="B1298" s="11"/>
      <c r="D1298" s="11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0" customFormat="1" ht="20.100000000000001" customHeight="1" x14ac:dyDescent="0.55000000000000004">
      <c r="B1299" s="11"/>
      <c r="D1299" s="11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0" customFormat="1" ht="20.100000000000001" customHeight="1" x14ac:dyDescent="0.55000000000000004">
      <c r="B1300" s="11"/>
      <c r="D1300" s="11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0" customFormat="1" ht="20.100000000000001" customHeight="1" x14ac:dyDescent="0.55000000000000004">
      <c r="B1301" s="11"/>
      <c r="D1301" s="11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0" customFormat="1" ht="20.100000000000001" customHeight="1" x14ac:dyDescent="0.55000000000000004">
      <c r="B1302" s="11"/>
      <c r="D1302" s="11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0" customFormat="1" ht="20.100000000000001" customHeight="1" x14ac:dyDescent="0.55000000000000004">
      <c r="B1303" s="11"/>
      <c r="D1303" s="11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0" customFormat="1" ht="20.100000000000001" customHeight="1" x14ac:dyDescent="0.55000000000000004">
      <c r="B1304" s="11"/>
      <c r="D1304" s="11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0" customFormat="1" ht="20.100000000000001" customHeight="1" x14ac:dyDescent="0.55000000000000004">
      <c r="B1305" s="11"/>
      <c r="D1305" s="11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0" customFormat="1" ht="20.100000000000001" customHeight="1" x14ac:dyDescent="0.55000000000000004">
      <c r="B1306" s="11"/>
      <c r="D1306" s="11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0" customFormat="1" ht="20.100000000000001" customHeight="1" x14ac:dyDescent="0.55000000000000004">
      <c r="B1307" s="11"/>
      <c r="D1307" s="11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0" customFormat="1" ht="20.100000000000001" customHeight="1" x14ac:dyDescent="0.55000000000000004">
      <c r="B1308" s="11"/>
      <c r="D1308" s="11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0" customFormat="1" ht="20.100000000000001" customHeight="1" x14ac:dyDescent="0.55000000000000004">
      <c r="B1309" s="11"/>
      <c r="D1309" s="11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0" customFormat="1" ht="20.100000000000001" customHeight="1" x14ac:dyDescent="0.55000000000000004">
      <c r="B1310" s="11"/>
      <c r="D1310" s="11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0" customFormat="1" ht="20.100000000000001" customHeight="1" x14ac:dyDescent="0.55000000000000004">
      <c r="B1311" s="11"/>
      <c r="D1311" s="11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0" customFormat="1" ht="20.100000000000001" customHeight="1" x14ac:dyDescent="0.55000000000000004">
      <c r="B1312" s="11"/>
      <c r="D1312" s="11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0" customFormat="1" ht="20.100000000000001" customHeight="1" x14ac:dyDescent="0.55000000000000004">
      <c r="B1313" s="11"/>
      <c r="D1313" s="11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0" customFormat="1" ht="20.100000000000001" customHeight="1" x14ac:dyDescent="0.55000000000000004">
      <c r="B1314" s="11"/>
      <c r="D1314" s="11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0" customFormat="1" ht="20.100000000000001" customHeight="1" x14ac:dyDescent="0.55000000000000004">
      <c r="B1315" s="11"/>
      <c r="D1315" s="11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0" customFormat="1" ht="20.100000000000001" customHeight="1" x14ac:dyDescent="0.55000000000000004">
      <c r="B1316" s="11"/>
      <c r="D1316" s="11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0" customFormat="1" ht="20.100000000000001" customHeight="1" x14ac:dyDescent="0.55000000000000004">
      <c r="B1317" s="11"/>
      <c r="D1317" s="11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0" customFormat="1" ht="20.100000000000001" customHeight="1" x14ac:dyDescent="0.55000000000000004">
      <c r="B1318" s="11"/>
      <c r="D1318" s="11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0" customFormat="1" ht="20.100000000000001" customHeight="1" x14ac:dyDescent="0.55000000000000004">
      <c r="B1319" s="11"/>
      <c r="D1319" s="11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0" customFormat="1" ht="20.100000000000001" customHeight="1" x14ac:dyDescent="0.55000000000000004">
      <c r="B1320" s="11"/>
      <c r="D1320" s="11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0" customFormat="1" ht="20.100000000000001" customHeight="1" x14ac:dyDescent="0.55000000000000004">
      <c r="B1321" s="11"/>
      <c r="D1321" s="11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0" customFormat="1" ht="20.100000000000001" customHeight="1" x14ac:dyDescent="0.55000000000000004">
      <c r="B1322" s="11"/>
      <c r="D1322" s="11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0" customFormat="1" ht="20.100000000000001" customHeight="1" x14ac:dyDescent="0.55000000000000004">
      <c r="B1323" s="11"/>
      <c r="D1323" s="11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0" customFormat="1" ht="20.100000000000001" customHeight="1" x14ac:dyDescent="0.55000000000000004">
      <c r="B1324" s="11"/>
      <c r="D1324" s="11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0" customFormat="1" ht="20.100000000000001" customHeight="1" x14ac:dyDescent="0.55000000000000004">
      <c r="B1325" s="11"/>
      <c r="D1325" s="11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0" customFormat="1" ht="20.100000000000001" customHeight="1" x14ac:dyDescent="0.55000000000000004">
      <c r="B1326" s="11"/>
      <c r="D1326" s="11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0" customFormat="1" ht="20.100000000000001" customHeight="1" x14ac:dyDescent="0.55000000000000004">
      <c r="B1327" s="11"/>
      <c r="D1327" s="11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0" customFormat="1" ht="20.100000000000001" customHeight="1" x14ac:dyDescent="0.55000000000000004">
      <c r="B1328" s="11"/>
      <c r="D1328" s="11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0" customFormat="1" ht="20.100000000000001" customHeight="1" x14ac:dyDescent="0.55000000000000004">
      <c r="B1329" s="11"/>
      <c r="D1329" s="11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0" customFormat="1" ht="20.100000000000001" customHeight="1" x14ac:dyDescent="0.55000000000000004">
      <c r="B1330" s="11"/>
      <c r="D1330" s="11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0" customFormat="1" ht="20.100000000000001" customHeight="1" x14ac:dyDescent="0.55000000000000004">
      <c r="B1331" s="11"/>
      <c r="D1331" s="11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0" customFormat="1" ht="20.100000000000001" customHeight="1" x14ac:dyDescent="0.55000000000000004">
      <c r="B1332" s="11"/>
      <c r="D1332" s="11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0" customFormat="1" ht="20.100000000000001" customHeight="1" x14ac:dyDescent="0.55000000000000004">
      <c r="B1333" s="11"/>
      <c r="D1333" s="11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0" customFormat="1" ht="20.100000000000001" customHeight="1" x14ac:dyDescent="0.55000000000000004">
      <c r="B1334" s="11"/>
      <c r="D1334" s="11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0" customFormat="1" ht="20.100000000000001" customHeight="1" x14ac:dyDescent="0.55000000000000004">
      <c r="B1335" s="11"/>
      <c r="D1335" s="11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0" customFormat="1" ht="20.100000000000001" customHeight="1" x14ac:dyDescent="0.55000000000000004">
      <c r="B1336" s="11"/>
      <c r="D1336" s="11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0" customFormat="1" ht="20.100000000000001" customHeight="1" x14ac:dyDescent="0.55000000000000004">
      <c r="B1337" s="11"/>
      <c r="D1337" s="11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0" customFormat="1" ht="20.100000000000001" customHeight="1" x14ac:dyDescent="0.55000000000000004">
      <c r="B1338" s="11"/>
      <c r="D1338" s="11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0" customFormat="1" ht="20.100000000000001" customHeight="1" x14ac:dyDescent="0.55000000000000004">
      <c r="B1339" s="11"/>
      <c r="D1339" s="11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0" customFormat="1" ht="20.100000000000001" customHeight="1" x14ac:dyDescent="0.55000000000000004">
      <c r="B1340" s="11"/>
      <c r="D1340" s="11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0" customFormat="1" ht="20.100000000000001" customHeight="1" x14ac:dyDescent="0.55000000000000004">
      <c r="B1341" s="11"/>
      <c r="D1341" s="11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0" customFormat="1" ht="20.100000000000001" customHeight="1" x14ac:dyDescent="0.55000000000000004">
      <c r="B1342" s="11"/>
      <c r="D1342" s="11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0" customFormat="1" ht="20.100000000000001" customHeight="1" x14ac:dyDescent="0.55000000000000004">
      <c r="B1343" s="11"/>
      <c r="D1343" s="11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0" customFormat="1" ht="20.100000000000001" customHeight="1" x14ac:dyDescent="0.55000000000000004">
      <c r="B1344" s="11"/>
      <c r="D1344" s="11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0" customFormat="1" ht="20.100000000000001" customHeight="1" x14ac:dyDescent="0.55000000000000004">
      <c r="B1345" s="11"/>
      <c r="D1345" s="11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0" customFormat="1" ht="20.100000000000001" customHeight="1" x14ac:dyDescent="0.55000000000000004">
      <c r="B1346" s="11"/>
      <c r="D1346" s="11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0" customFormat="1" ht="20.100000000000001" customHeight="1" x14ac:dyDescent="0.55000000000000004">
      <c r="B1347" s="11"/>
      <c r="D1347" s="11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0" customFormat="1" ht="20.100000000000001" customHeight="1" x14ac:dyDescent="0.55000000000000004">
      <c r="B1348" s="11"/>
      <c r="D1348" s="11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0" customFormat="1" ht="20.100000000000001" customHeight="1" x14ac:dyDescent="0.55000000000000004">
      <c r="B1349" s="11"/>
      <c r="D1349" s="11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0" customFormat="1" ht="20.100000000000001" customHeight="1" x14ac:dyDescent="0.55000000000000004">
      <c r="B1350" s="11"/>
      <c r="D1350" s="11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0" customFormat="1" ht="20.100000000000001" customHeight="1" x14ac:dyDescent="0.55000000000000004">
      <c r="B1351" s="11"/>
      <c r="D1351" s="11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0" customFormat="1" ht="20.100000000000001" customHeight="1" x14ac:dyDescent="0.55000000000000004">
      <c r="B1352" s="11"/>
      <c r="D1352" s="11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0" customFormat="1" ht="20.100000000000001" customHeight="1" x14ac:dyDescent="0.55000000000000004">
      <c r="B1353" s="11"/>
      <c r="D1353" s="11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0" customFormat="1" ht="20.100000000000001" customHeight="1" x14ac:dyDescent="0.55000000000000004">
      <c r="B1354" s="11"/>
      <c r="D1354" s="11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0" customFormat="1" ht="20.100000000000001" customHeight="1" x14ac:dyDescent="0.55000000000000004">
      <c r="B1355" s="11"/>
      <c r="D1355" s="11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0" customFormat="1" ht="20.100000000000001" customHeight="1" x14ac:dyDescent="0.55000000000000004">
      <c r="B1356" s="11"/>
      <c r="D1356" s="11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0" customFormat="1" ht="20.100000000000001" customHeight="1" x14ac:dyDescent="0.55000000000000004">
      <c r="B1357" s="11"/>
      <c r="D1357" s="11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0" customFormat="1" ht="20.100000000000001" customHeight="1" x14ac:dyDescent="0.55000000000000004">
      <c r="B1358" s="11"/>
      <c r="D1358" s="11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0" customFormat="1" ht="20.100000000000001" customHeight="1" x14ac:dyDescent="0.55000000000000004">
      <c r="B1359" s="11"/>
      <c r="D1359" s="11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0" customFormat="1" ht="20.100000000000001" customHeight="1" x14ac:dyDescent="0.55000000000000004">
      <c r="B1360" s="11"/>
      <c r="D1360" s="11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0" customFormat="1" ht="20.100000000000001" customHeight="1" x14ac:dyDescent="0.55000000000000004">
      <c r="B1361" s="11"/>
      <c r="D1361" s="11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0" customFormat="1" ht="20.100000000000001" customHeight="1" x14ac:dyDescent="0.55000000000000004">
      <c r="B1362" s="11"/>
      <c r="D1362" s="11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0" customFormat="1" ht="20.100000000000001" customHeight="1" x14ac:dyDescent="0.55000000000000004">
      <c r="B1363" s="11"/>
      <c r="D1363" s="11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0" customFormat="1" ht="20.100000000000001" customHeight="1" x14ac:dyDescent="0.55000000000000004">
      <c r="B1364" s="11"/>
      <c r="D1364" s="11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0" customFormat="1" ht="20.100000000000001" customHeight="1" x14ac:dyDescent="0.55000000000000004">
      <c r="B1365" s="11"/>
      <c r="D1365" s="11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0" customFormat="1" ht="20.100000000000001" customHeight="1" x14ac:dyDescent="0.55000000000000004">
      <c r="B1366" s="11"/>
      <c r="D1366" s="11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0" customFormat="1" ht="20.100000000000001" customHeight="1" x14ac:dyDescent="0.55000000000000004">
      <c r="B1367" s="11"/>
      <c r="D1367" s="11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0" customFormat="1" ht="20.100000000000001" customHeight="1" x14ac:dyDescent="0.55000000000000004">
      <c r="B1368" s="11"/>
      <c r="D1368" s="11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0" customFormat="1" ht="20.100000000000001" customHeight="1" x14ac:dyDescent="0.55000000000000004">
      <c r="B1369" s="11"/>
      <c r="D1369" s="11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0" customFormat="1" ht="20.100000000000001" customHeight="1" x14ac:dyDescent="0.55000000000000004">
      <c r="B1370" s="11"/>
      <c r="D1370" s="11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0" customFormat="1" ht="20.100000000000001" customHeight="1" x14ac:dyDescent="0.55000000000000004">
      <c r="B1371" s="11"/>
      <c r="D1371" s="11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0" customFormat="1" ht="20.100000000000001" customHeight="1" x14ac:dyDescent="0.55000000000000004">
      <c r="B1372" s="11"/>
      <c r="D1372" s="11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0" customFormat="1" ht="20.100000000000001" customHeight="1" x14ac:dyDescent="0.55000000000000004">
      <c r="B1373" s="11"/>
      <c r="D1373" s="11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0" customFormat="1" ht="20.100000000000001" customHeight="1" x14ac:dyDescent="0.55000000000000004">
      <c r="B1374" s="11"/>
      <c r="D1374" s="11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0" customFormat="1" ht="20.100000000000001" customHeight="1" x14ac:dyDescent="0.55000000000000004">
      <c r="B1375" s="11"/>
      <c r="D1375" s="11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0" customFormat="1" ht="20.100000000000001" customHeight="1" x14ac:dyDescent="0.55000000000000004">
      <c r="B1376" s="11"/>
      <c r="D1376" s="11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0" customFormat="1" ht="20.100000000000001" customHeight="1" x14ac:dyDescent="0.55000000000000004">
      <c r="B1377" s="11"/>
      <c r="D1377" s="11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0" customFormat="1" ht="20.100000000000001" customHeight="1" x14ac:dyDescent="0.55000000000000004">
      <c r="B1378" s="11"/>
      <c r="D1378" s="11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0" customFormat="1" ht="20.100000000000001" customHeight="1" x14ac:dyDescent="0.55000000000000004">
      <c r="B1379" s="11"/>
      <c r="D1379" s="11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0" customFormat="1" ht="20.100000000000001" customHeight="1" x14ac:dyDescent="0.55000000000000004">
      <c r="B1380" s="11"/>
      <c r="D1380" s="11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0" customFormat="1" ht="20.100000000000001" customHeight="1" x14ac:dyDescent="0.55000000000000004">
      <c r="B1381" s="11"/>
      <c r="D1381" s="11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0" customFormat="1" ht="20.100000000000001" customHeight="1" x14ac:dyDescent="0.55000000000000004">
      <c r="B1382" s="11"/>
      <c r="D1382" s="11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0" customFormat="1" ht="20.100000000000001" customHeight="1" x14ac:dyDescent="0.55000000000000004">
      <c r="B1383" s="11"/>
      <c r="D1383" s="11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0" customFormat="1" ht="20.100000000000001" customHeight="1" x14ac:dyDescent="0.55000000000000004">
      <c r="B1384" s="11"/>
      <c r="D1384" s="11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0" customFormat="1" ht="20.100000000000001" customHeight="1" x14ac:dyDescent="0.55000000000000004">
      <c r="B1385" s="11"/>
      <c r="D1385" s="11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0" customFormat="1" ht="20.100000000000001" customHeight="1" x14ac:dyDescent="0.55000000000000004">
      <c r="B1386" s="11"/>
      <c r="D1386" s="11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0" customFormat="1" ht="20.100000000000001" customHeight="1" x14ac:dyDescent="0.55000000000000004">
      <c r="B1387" s="11"/>
      <c r="D1387" s="11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0" customFormat="1" ht="20.100000000000001" customHeight="1" x14ac:dyDescent="0.55000000000000004">
      <c r="B1388" s="11"/>
      <c r="D1388" s="11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0" customFormat="1" ht="20.100000000000001" customHeight="1" x14ac:dyDescent="0.55000000000000004">
      <c r="B1389" s="11"/>
      <c r="D1389" s="11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0" customFormat="1" ht="20.100000000000001" customHeight="1" x14ac:dyDescent="0.55000000000000004">
      <c r="B1390" s="11"/>
      <c r="D1390" s="11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0" customFormat="1" ht="20.100000000000001" customHeight="1" x14ac:dyDescent="0.55000000000000004">
      <c r="B1391" s="11"/>
      <c r="D1391" s="11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0" customFormat="1" ht="20.100000000000001" customHeight="1" x14ac:dyDescent="0.55000000000000004">
      <c r="B1392" s="11"/>
      <c r="D1392" s="11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0" customFormat="1" ht="20.100000000000001" customHeight="1" x14ac:dyDescent="0.55000000000000004">
      <c r="B1393" s="11"/>
      <c r="D1393" s="11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0" customFormat="1" ht="20.100000000000001" customHeight="1" x14ac:dyDescent="0.55000000000000004">
      <c r="B1394" s="11"/>
      <c r="D1394" s="11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0" customFormat="1" ht="20.100000000000001" customHeight="1" x14ac:dyDescent="0.55000000000000004">
      <c r="B1395" s="11"/>
      <c r="D1395" s="11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0" customFormat="1" ht="20.100000000000001" customHeight="1" x14ac:dyDescent="0.55000000000000004">
      <c r="B1396" s="11"/>
      <c r="D1396" s="11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0" customFormat="1" ht="20.100000000000001" customHeight="1" x14ac:dyDescent="0.55000000000000004">
      <c r="B1397" s="11"/>
      <c r="D1397" s="11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0" customFormat="1" ht="20.100000000000001" customHeight="1" x14ac:dyDescent="0.55000000000000004">
      <c r="B1398" s="11"/>
      <c r="D1398" s="11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0" customFormat="1" ht="20.100000000000001" customHeight="1" x14ac:dyDescent="0.55000000000000004">
      <c r="B1399" s="11"/>
      <c r="D1399" s="11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0" customFormat="1" ht="20.100000000000001" customHeight="1" x14ac:dyDescent="0.55000000000000004">
      <c r="B1400" s="11"/>
      <c r="D1400" s="11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0" customFormat="1" ht="20.100000000000001" customHeight="1" x14ac:dyDescent="0.55000000000000004">
      <c r="B1401" s="11"/>
      <c r="D1401" s="11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0" customFormat="1" ht="20.100000000000001" customHeight="1" x14ac:dyDescent="0.55000000000000004">
      <c r="B1402" s="11"/>
      <c r="D1402" s="11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0" customFormat="1" ht="20.100000000000001" customHeight="1" x14ac:dyDescent="0.55000000000000004">
      <c r="B1403" s="11"/>
      <c r="D1403" s="11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0" customFormat="1" ht="20.100000000000001" customHeight="1" x14ac:dyDescent="0.55000000000000004">
      <c r="B1404" s="11"/>
      <c r="D1404" s="11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0" customFormat="1" ht="20.100000000000001" customHeight="1" x14ac:dyDescent="0.55000000000000004">
      <c r="B1405" s="11"/>
      <c r="D1405" s="11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0" customFormat="1" ht="20.100000000000001" customHeight="1" x14ac:dyDescent="0.55000000000000004">
      <c r="B1406" s="11"/>
      <c r="D1406" s="11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0" customFormat="1" ht="20.100000000000001" customHeight="1" x14ac:dyDescent="0.55000000000000004">
      <c r="B1407" s="11"/>
      <c r="D1407" s="11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0" customFormat="1" ht="20.100000000000001" customHeight="1" x14ac:dyDescent="0.55000000000000004">
      <c r="B1408" s="11"/>
      <c r="D1408" s="11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0" customFormat="1" ht="20.100000000000001" customHeight="1" x14ac:dyDescent="0.55000000000000004">
      <c r="B1409" s="11"/>
      <c r="D1409" s="11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0" customFormat="1" ht="20.100000000000001" customHeight="1" x14ac:dyDescent="0.55000000000000004">
      <c r="B1410" s="11"/>
      <c r="D1410" s="11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0" customFormat="1" ht="20.100000000000001" customHeight="1" x14ac:dyDescent="0.55000000000000004">
      <c r="B1411" s="11"/>
      <c r="D1411" s="11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0" customFormat="1" ht="20.100000000000001" customHeight="1" x14ac:dyDescent="0.55000000000000004">
      <c r="B1412" s="11"/>
      <c r="D1412" s="11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0" customFormat="1" ht="20.100000000000001" customHeight="1" x14ac:dyDescent="0.55000000000000004">
      <c r="B1413" s="11"/>
      <c r="D1413" s="11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0" customFormat="1" ht="20.100000000000001" customHeight="1" x14ac:dyDescent="0.55000000000000004">
      <c r="B1414" s="11"/>
      <c r="D1414" s="11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0" customFormat="1" ht="20.100000000000001" customHeight="1" x14ac:dyDescent="0.55000000000000004">
      <c r="B1415" s="11"/>
      <c r="D1415" s="11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0" customFormat="1" ht="20.100000000000001" customHeight="1" x14ac:dyDescent="0.55000000000000004">
      <c r="B1416" s="11"/>
      <c r="D1416" s="11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0" customFormat="1" ht="20.100000000000001" customHeight="1" x14ac:dyDescent="0.55000000000000004">
      <c r="B1417" s="11"/>
      <c r="D1417" s="11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0" customFormat="1" ht="20.100000000000001" customHeight="1" x14ac:dyDescent="0.55000000000000004">
      <c r="B1418" s="11"/>
      <c r="D1418" s="11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0" customFormat="1" ht="20.100000000000001" customHeight="1" x14ac:dyDescent="0.55000000000000004">
      <c r="B1419" s="11"/>
      <c r="D1419" s="11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0" customFormat="1" ht="20.100000000000001" customHeight="1" x14ac:dyDescent="0.55000000000000004">
      <c r="B1420" s="11"/>
      <c r="D1420" s="11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0" customFormat="1" ht="20.100000000000001" customHeight="1" x14ac:dyDescent="0.55000000000000004">
      <c r="B1421" s="11"/>
      <c r="D1421" s="11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0" customFormat="1" ht="20.100000000000001" customHeight="1" x14ac:dyDescent="0.55000000000000004">
      <c r="B1422" s="11"/>
      <c r="D1422" s="11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0" customFormat="1" ht="20.100000000000001" customHeight="1" x14ac:dyDescent="0.55000000000000004">
      <c r="B1423" s="11"/>
      <c r="D1423" s="11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0" customFormat="1" ht="20.100000000000001" customHeight="1" x14ac:dyDescent="0.55000000000000004">
      <c r="B1424" s="11"/>
      <c r="D1424" s="11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0" customFormat="1" ht="20.100000000000001" customHeight="1" x14ac:dyDescent="0.55000000000000004">
      <c r="B1425" s="11"/>
      <c r="D1425" s="11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0" customFormat="1" ht="20.100000000000001" customHeight="1" x14ac:dyDescent="0.55000000000000004">
      <c r="B1426" s="11"/>
      <c r="D1426" s="11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0" customFormat="1" ht="20.100000000000001" customHeight="1" x14ac:dyDescent="0.55000000000000004">
      <c r="B1427" s="11"/>
      <c r="D1427" s="11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0" customFormat="1" ht="20.100000000000001" customHeight="1" x14ac:dyDescent="0.55000000000000004">
      <c r="B1428" s="11"/>
      <c r="D1428" s="11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0" customFormat="1" ht="20.100000000000001" customHeight="1" x14ac:dyDescent="0.55000000000000004">
      <c r="B1429" s="11"/>
      <c r="D1429" s="11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0" customFormat="1" ht="20.100000000000001" customHeight="1" x14ac:dyDescent="0.55000000000000004">
      <c r="B1430" s="11"/>
      <c r="D1430" s="11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0" customFormat="1" ht="20.100000000000001" customHeight="1" x14ac:dyDescent="0.55000000000000004">
      <c r="B1431" s="11"/>
      <c r="D1431" s="11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0" customFormat="1" ht="20.100000000000001" customHeight="1" x14ac:dyDescent="0.55000000000000004">
      <c r="B1432" s="11"/>
      <c r="D1432" s="11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0" customFormat="1" ht="20.100000000000001" customHeight="1" x14ac:dyDescent="0.55000000000000004">
      <c r="B1433" s="11"/>
      <c r="D1433" s="11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0" customFormat="1" ht="20.100000000000001" customHeight="1" x14ac:dyDescent="0.55000000000000004">
      <c r="B1434" s="11"/>
      <c r="D1434" s="11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0" customFormat="1" ht="20.100000000000001" customHeight="1" x14ac:dyDescent="0.55000000000000004">
      <c r="B1435" s="11"/>
      <c r="D1435" s="11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0" customFormat="1" ht="20.100000000000001" customHeight="1" x14ac:dyDescent="0.55000000000000004">
      <c r="B1436" s="11"/>
      <c r="D1436" s="11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0" customFormat="1" ht="20.100000000000001" customHeight="1" x14ac:dyDescent="0.55000000000000004">
      <c r="B1437" s="11"/>
      <c r="D1437" s="11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0" customFormat="1" ht="20.100000000000001" customHeight="1" x14ac:dyDescent="0.55000000000000004">
      <c r="B1438" s="11"/>
      <c r="D1438" s="11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0" customFormat="1" ht="20.100000000000001" customHeight="1" x14ac:dyDescent="0.55000000000000004">
      <c r="B1439" s="11"/>
      <c r="D1439" s="11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0" customFormat="1" ht="20.100000000000001" customHeight="1" x14ac:dyDescent="0.55000000000000004">
      <c r="B1440" s="11"/>
      <c r="D1440" s="11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0" customFormat="1" ht="20.100000000000001" customHeight="1" x14ac:dyDescent="0.55000000000000004">
      <c r="B1441" s="11"/>
      <c r="D1441" s="11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0" customFormat="1" ht="20.100000000000001" customHeight="1" x14ac:dyDescent="0.55000000000000004">
      <c r="B1442" s="11"/>
      <c r="D1442" s="11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0" customFormat="1" ht="20.100000000000001" customHeight="1" x14ac:dyDescent="0.55000000000000004">
      <c r="B1443" s="11"/>
      <c r="D1443" s="11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0" customFormat="1" ht="20.100000000000001" customHeight="1" x14ac:dyDescent="0.55000000000000004">
      <c r="B1444" s="11"/>
      <c r="D1444" s="11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0" customFormat="1" ht="20.100000000000001" customHeight="1" x14ac:dyDescent="0.55000000000000004">
      <c r="B1445" s="11"/>
      <c r="D1445" s="11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0" customFormat="1" ht="20.100000000000001" customHeight="1" x14ac:dyDescent="0.55000000000000004">
      <c r="B1446" s="11"/>
      <c r="D1446" s="11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0" customFormat="1" ht="20.100000000000001" customHeight="1" x14ac:dyDescent="0.55000000000000004">
      <c r="B1447" s="11"/>
      <c r="D1447" s="11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0" customFormat="1" ht="20.100000000000001" customHeight="1" x14ac:dyDescent="0.55000000000000004">
      <c r="B1448" s="11"/>
      <c r="D1448" s="11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0" customFormat="1" ht="20.100000000000001" customHeight="1" x14ac:dyDescent="0.55000000000000004">
      <c r="B1449" s="11"/>
      <c r="D1449" s="11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0" customFormat="1" ht="20.100000000000001" customHeight="1" x14ac:dyDescent="0.55000000000000004">
      <c r="B1450" s="11"/>
      <c r="D1450" s="11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0" customFormat="1" ht="20.100000000000001" customHeight="1" x14ac:dyDescent="0.55000000000000004">
      <c r="B1451" s="11"/>
      <c r="D1451" s="11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0" customFormat="1" ht="20.100000000000001" customHeight="1" x14ac:dyDescent="0.55000000000000004">
      <c r="B1452" s="11"/>
      <c r="D1452" s="11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0" customFormat="1" ht="20.100000000000001" customHeight="1" x14ac:dyDescent="0.55000000000000004">
      <c r="B1453" s="11"/>
      <c r="D1453" s="11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0" customFormat="1" ht="20.100000000000001" customHeight="1" x14ac:dyDescent="0.55000000000000004">
      <c r="B1454" s="11"/>
      <c r="D1454" s="11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0" customFormat="1" ht="20.100000000000001" customHeight="1" x14ac:dyDescent="0.55000000000000004">
      <c r="B1455" s="11"/>
      <c r="D1455" s="11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0" customFormat="1" ht="20.100000000000001" customHeight="1" x14ac:dyDescent="0.55000000000000004">
      <c r="B1456" s="11"/>
      <c r="D1456" s="11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0" customFormat="1" ht="20.100000000000001" customHeight="1" x14ac:dyDescent="0.55000000000000004">
      <c r="B1457" s="11"/>
      <c r="D1457" s="11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0" customFormat="1" ht="20.100000000000001" customHeight="1" x14ac:dyDescent="0.55000000000000004">
      <c r="B1458" s="11"/>
      <c r="D1458" s="11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0" customFormat="1" ht="20.100000000000001" customHeight="1" x14ac:dyDescent="0.55000000000000004">
      <c r="B1459" s="11"/>
      <c r="D1459" s="11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0" customFormat="1" ht="20.100000000000001" customHeight="1" x14ac:dyDescent="0.55000000000000004">
      <c r="B1460" s="11"/>
      <c r="D1460" s="11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0" customFormat="1" ht="20.100000000000001" customHeight="1" x14ac:dyDescent="0.55000000000000004">
      <c r="B1461" s="11"/>
      <c r="D1461" s="11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0" customFormat="1" ht="20.100000000000001" customHeight="1" x14ac:dyDescent="0.55000000000000004">
      <c r="B1462" s="11"/>
      <c r="D1462" s="11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0" customFormat="1" ht="20.100000000000001" customHeight="1" x14ac:dyDescent="0.55000000000000004">
      <c r="B1463" s="11"/>
      <c r="D1463" s="11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0" customFormat="1" ht="20.100000000000001" customHeight="1" x14ac:dyDescent="0.55000000000000004">
      <c r="B1464" s="11"/>
      <c r="D1464" s="11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0" customFormat="1" ht="20.100000000000001" customHeight="1" x14ac:dyDescent="0.55000000000000004">
      <c r="B1465" s="11"/>
      <c r="D1465" s="11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0" customFormat="1" ht="20.100000000000001" customHeight="1" x14ac:dyDescent="0.55000000000000004">
      <c r="B1466" s="11"/>
      <c r="D1466" s="11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0" customFormat="1" ht="20.100000000000001" customHeight="1" x14ac:dyDescent="0.55000000000000004">
      <c r="B1467" s="11"/>
      <c r="D1467" s="11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0" customFormat="1" ht="20.100000000000001" customHeight="1" x14ac:dyDescent="0.55000000000000004">
      <c r="B1468" s="11"/>
      <c r="D1468" s="11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0" customFormat="1" ht="20.100000000000001" customHeight="1" x14ac:dyDescent="0.55000000000000004">
      <c r="B1469" s="11"/>
      <c r="D1469" s="11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0" customFormat="1" ht="20.100000000000001" customHeight="1" x14ac:dyDescent="0.55000000000000004">
      <c r="B1470" s="11"/>
      <c r="D1470" s="11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0" customFormat="1" ht="20.100000000000001" customHeight="1" x14ac:dyDescent="0.55000000000000004">
      <c r="B1471" s="11"/>
      <c r="D1471" s="11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0" customFormat="1" ht="20.100000000000001" customHeight="1" x14ac:dyDescent="0.55000000000000004">
      <c r="B1472" s="11"/>
      <c r="D1472" s="11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0" customFormat="1" ht="20.100000000000001" customHeight="1" x14ac:dyDescent="0.55000000000000004">
      <c r="B1473" s="11"/>
      <c r="D1473" s="11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0" customFormat="1" ht="20.100000000000001" customHeight="1" x14ac:dyDescent="0.55000000000000004">
      <c r="B1474" s="11"/>
      <c r="D1474" s="11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0" customFormat="1" ht="20.100000000000001" customHeight="1" x14ac:dyDescent="0.55000000000000004">
      <c r="B1475" s="11"/>
      <c r="D1475" s="11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0" customFormat="1" ht="20.100000000000001" customHeight="1" x14ac:dyDescent="0.55000000000000004">
      <c r="B1476" s="11"/>
      <c r="D1476" s="11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0" customFormat="1" ht="20.100000000000001" customHeight="1" x14ac:dyDescent="0.55000000000000004">
      <c r="B1477" s="11"/>
      <c r="D1477" s="11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0" customFormat="1" ht="20.100000000000001" customHeight="1" x14ac:dyDescent="0.55000000000000004">
      <c r="B1478" s="11"/>
      <c r="D1478" s="11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0" customFormat="1" ht="20.100000000000001" customHeight="1" x14ac:dyDescent="0.55000000000000004">
      <c r="B1479" s="11"/>
      <c r="D1479" s="11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0" customFormat="1" ht="20.100000000000001" customHeight="1" x14ac:dyDescent="0.55000000000000004">
      <c r="B1480" s="11"/>
      <c r="D1480" s="11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0" customFormat="1" ht="20.100000000000001" customHeight="1" x14ac:dyDescent="0.55000000000000004">
      <c r="B1481" s="11"/>
      <c r="D1481" s="11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0" customFormat="1" ht="20.100000000000001" customHeight="1" x14ac:dyDescent="0.55000000000000004">
      <c r="B1482" s="11"/>
      <c r="D1482" s="11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0" customFormat="1" ht="20.100000000000001" customHeight="1" x14ac:dyDescent="0.55000000000000004">
      <c r="B1483" s="11"/>
      <c r="D1483" s="11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0" customFormat="1" ht="20.100000000000001" customHeight="1" x14ac:dyDescent="0.55000000000000004">
      <c r="B1484" s="11"/>
      <c r="D1484" s="11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0" customFormat="1" ht="20.100000000000001" customHeight="1" x14ac:dyDescent="0.55000000000000004">
      <c r="B1485" s="11"/>
      <c r="D1485" s="11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0" customFormat="1" ht="20.100000000000001" customHeight="1" x14ac:dyDescent="0.55000000000000004">
      <c r="B1486" s="11"/>
      <c r="D1486" s="11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0" customFormat="1" ht="20.100000000000001" customHeight="1" x14ac:dyDescent="0.55000000000000004">
      <c r="B1487" s="11"/>
      <c r="D1487" s="11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0" customFormat="1" ht="20.100000000000001" customHeight="1" x14ac:dyDescent="0.55000000000000004">
      <c r="B1488" s="11"/>
      <c r="D1488" s="11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0" customFormat="1" ht="20.100000000000001" customHeight="1" x14ac:dyDescent="0.55000000000000004">
      <c r="B1489" s="11"/>
      <c r="D1489" s="11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0" customFormat="1" ht="20.100000000000001" customHeight="1" x14ac:dyDescent="0.55000000000000004">
      <c r="B1490" s="11"/>
      <c r="D1490" s="11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0" customFormat="1" ht="20.100000000000001" customHeight="1" x14ac:dyDescent="0.55000000000000004">
      <c r="B1491" s="11"/>
      <c r="D1491" s="11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0" customFormat="1" ht="20.100000000000001" customHeight="1" x14ac:dyDescent="0.55000000000000004">
      <c r="B1492" s="11"/>
      <c r="D1492" s="11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0" customFormat="1" ht="20.100000000000001" customHeight="1" x14ac:dyDescent="0.55000000000000004">
      <c r="B1493" s="11"/>
      <c r="D1493" s="11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0" customFormat="1" ht="20.100000000000001" customHeight="1" x14ac:dyDescent="0.55000000000000004">
      <c r="B1494" s="11"/>
      <c r="D1494" s="11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0" customFormat="1" ht="20.100000000000001" customHeight="1" x14ac:dyDescent="0.55000000000000004">
      <c r="B1495" s="11"/>
      <c r="D1495" s="11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0" customFormat="1" ht="20.100000000000001" customHeight="1" x14ac:dyDescent="0.55000000000000004">
      <c r="B1496" s="11"/>
      <c r="D1496" s="11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0" customFormat="1" ht="20.100000000000001" customHeight="1" x14ac:dyDescent="0.55000000000000004">
      <c r="B1497" s="11"/>
      <c r="D1497" s="11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0" customFormat="1" ht="20.100000000000001" customHeight="1" x14ac:dyDescent="0.55000000000000004">
      <c r="B1498" s="11"/>
      <c r="D1498" s="11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0" customFormat="1" ht="20.100000000000001" customHeight="1" x14ac:dyDescent="0.55000000000000004">
      <c r="B1499" s="11"/>
      <c r="D1499" s="11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0" customFormat="1" ht="20.100000000000001" customHeight="1" x14ac:dyDescent="0.55000000000000004">
      <c r="B1500" s="11"/>
      <c r="D1500" s="11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0" customFormat="1" ht="20.100000000000001" customHeight="1" x14ac:dyDescent="0.55000000000000004">
      <c r="B1501" s="11"/>
      <c r="D1501" s="11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0" customFormat="1" ht="20.100000000000001" customHeight="1" x14ac:dyDescent="0.55000000000000004">
      <c r="B1502" s="11"/>
      <c r="D1502" s="11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0" customFormat="1" ht="20.100000000000001" customHeight="1" x14ac:dyDescent="0.55000000000000004">
      <c r="B1503" s="11"/>
      <c r="D1503" s="11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0" customFormat="1" ht="20.100000000000001" customHeight="1" x14ac:dyDescent="0.55000000000000004">
      <c r="B1504" s="11"/>
      <c r="D1504" s="11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0" customFormat="1" ht="20.100000000000001" customHeight="1" x14ac:dyDescent="0.55000000000000004">
      <c r="B1505" s="11"/>
      <c r="D1505" s="11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0" customFormat="1" ht="20.100000000000001" customHeight="1" x14ac:dyDescent="0.55000000000000004">
      <c r="B1506" s="11"/>
      <c r="D1506" s="11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0" customFormat="1" ht="20.100000000000001" customHeight="1" x14ac:dyDescent="0.55000000000000004">
      <c r="B1507" s="11"/>
      <c r="D1507" s="11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0" customFormat="1" ht="20.100000000000001" customHeight="1" x14ac:dyDescent="0.55000000000000004">
      <c r="B1508" s="11"/>
      <c r="D1508" s="11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0" customFormat="1" ht="20.100000000000001" customHeight="1" x14ac:dyDescent="0.55000000000000004">
      <c r="B1509" s="11"/>
      <c r="D1509" s="11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0" customFormat="1" ht="20.100000000000001" customHeight="1" x14ac:dyDescent="0.55000000000000004">
      <c r="B1510" s="11"/>
      <c r="D1510" s="11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0" customFormat="1" ht="20.100000000000001" customHeight="1" x14ac:dyDescent="0.55000000000000004">
      <c r="B1511" s="11"/>
      <c r="D1511" s="11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0" customFormat="1" ht="20.100000000000001" customHeight="1" x14ac:dyDescent="0.55000000000000004">
      <c r="B1512" s="11"/>
      <c r="D1512" s="11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0" customFormat="1" ht="20.100000000000001" customHeight="1" x14ac:dyDescent="0.55000000000000004">
      <c r="B1513" s="11"/>
      <c r="D1513" s="11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0" customFormat="1" ht="20.100000000000001" customHeight="1" x14ac:dyDescent="0.55000000000000004">
      <c r="B1514" s="11"/>
      <c r="D1514" s="11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0" customFormat="1" ht="20.100000000000001" customHeight="1" x14ac:dyDescent="0.55000000000000004">
      <c r="B1515" s="11"/>
      <c r="D1515" s="11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0" customFormat="1" ht="20.100000000000001" customHeight="1" x14ac:dyDescent="0.55000000000000004">
      <c r="B1516" s="11"/>
      <c r="D1516" s="11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0" customFormat="1" ht="20.100000000000001" customHeight="1" x14ac:dyDescent="0.55000000000000004">
      <c r="B1517" s="11"/>
      <c r="D1517" s="11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0" customFormat="1" ht="20.100000000000001" customHeight="1" x14ac:dyDescent="0.55000000000000004">
      <c r="B1518" s="11"/>
      <c r="D1518" s="11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0" customFormat="1" ht="20.100000000000001" customHeight="1" x14ac:dyDescent="0.55000000000000004">
      <c r="B1519" s="11"/>
      <c r="D1519" s="11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0" customFormat="1" ht="20.100000000000001" customHeight="1" x14ac:dyDescent="0.55000000000000004">
      <c r="B1520" s="11"/>
      <c r="D1520" s="11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0" customFormat="1" ht="20.100000000000001" customHeight="1" x14ac:dyDescent="0.55000000000000004">
      <c r="B1521" s="11"/>
      <c r="D1521" s="11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0" customFormat="1" ht="20.100000000000001" customHeight="1" x14ac:dyDescent="0.55000000000000004">
      <c r="B1522" s="11"/>
      <c r="D1522" s="11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0" customFormat="1" ht="20.100000000000001" customHeight="1" x14ac:dyDescent="0.55000000000000004">
      <c r="B1523" s="11"/>
      <c r="D1523" s="11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0" customFormat="1" ht="20.100000000000001" customHeight="1" x14ac:dyDescent="0.55000000000000004">
      <c r="B1524" s="11"/>
      <c r="D1524" s="11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0" customFormat="1" ht="20.100000000000001" customHeight="1" x14ac:dyDescent="0.55000000000000004">
      <c r="B1525" s="11"/>
      <c r="D1525" s="11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0" customFormat="1" ht="20.100000000000001" customHeight="1" x14ac:dyDescent="0.55000000000000004">
      <c r="B1526" s="11"/>
      <c r="D1526" s="11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0" customFormat="1" ht="20.100000000000001" customHeight="1" x14ac:dyDescent="0.55000000000000004">
      <c r="B1527" s="11"/>
      <c r="D1527" s="11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0" customFormat="1" ht="20.100000000000001" customHeight="1" x14ac:dyDescent="0.55000000000000004">
      <c r="B1528" s="11"/>
      <c r="D1528" s="11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0" customFormat="1" ht="20.100000000000001" customHeight="1" x14ac:dyDescent="0.55000000000000004">
      <c r="B1529" s="11"/>
      <c r="D1529" s="11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0" customFormat="1" ht="20.100000000000001" customHeight="1" x14ac:dyDescent="0.55000000000000004">
      <c r="B1530" s="11"/>
      <c r="D1530" s="11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0" customFormat="1" ht="20.100000000000001" customHeight="1" x14ac:dyDescent="0.55000000000000004">
      <c r="B1531" s="11"/>
      <c r="D1531" s="11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0" customFormat="1" ht="20.100000000000001" customHeight="1" x14ac:dyDescent="0.55000000000000004">
      <c r="B1532" s="11"/>
      <c r="D1532" s="11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0" customFormat="1" ht="20.100000000000001" customHeight="1" x14ac:dyDescent="0.55000000000000004">
      <c r="B1533" s="11"/>
      <c r="D1533" s="11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0" customFormat="1" ht="20.100000000000001" customHeight="1" x14ac:dyDescent="0.55000000000000004">
      <c r="B1534" s="11"/>
      <c r="D1534" s="11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0" customFormat="1" ht="20.100000000000001" customHeight="1" x14ac:dyDescent="0.55000000000000004">
      <c r="B1535" s="11"/>
      <c r="D1535" s="11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0" customFormat="1" ht="20.100000000000001" customHeight="1" x14ac:dyDescent="0.55000000000000004">
      <c r="B1536" s="11"/>
      <c r="D1536" s="11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0" customFormat="1" ht="20.100000000000001" customHeight="1" x14ac:dyDescent="0.55000000000000004">
      <c r="B1537" s="11"/>
      <c r="D1537" s="11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0" customFormat="1" ht="20.100000000000001" customHeight="1" x14ac:dyDescent="0.55000000000000004">
      <c r="B1538" s="11"/>
      <c r="D1538" s="11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0" customFormat="1" ht="20.100000000000001" customHeight="1" x14ac:dyDescent="0.55000000000000004">
      <c r="B1539" s="11"/>
      <c r="D1539" s="11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0" customFormat="1" ht="20.100000000000001" customHeight="1" x14ac:dyDescent="0.55000000000000004">
      <c r="B1540" s="11"/>
      <c r="D1540" s="11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0" customFormat="1" ht="20.100000000000001" customHeight="1" x14ac:dyDescent="0.55000000000000004">
      <c r="B1541" s="11"/>
      <c r="D1541" s="11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0" customFormat="1" ht="20.100000000000001" customHeight="1" x14ac:dyDescent="0.55000000000000004">
      <c r="B1542" s="11"/>
      <c r="D1542" s="11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0" customFormat="1" ht="20.100000000000001" customHeight="1" x14ac:dyDescent="0.55000000000000004">
      <c r="B1543" s="11"/>
      <c r="D1543" s="11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0" customFormat="1" ht="20.100000000000001" customHeight="1" x14ac:dyDescent="0.55000000000000004">
      <c r="B1544" s="11"/>
      <c r="D1544" s="11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0" customFormat="1" ht="20.100000000000001" customHeight="1" x14ac:dyDescent="0.55000000000000004">
      <c r="B1545" s="11"/>
      <c r="D1545" s="11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0" customFormat="1" ht="20.100000000000001" customHeight="1" x14ac:dyDescent="0.55000000000000004">
      <c r="B1546" s="11"/>
      <c r="D1546" s="11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0" customFormat="1" ht="20.100000000000001" customHeight="1" x14ac:dyDescent="0.55000000000000004">
      <c r="B1547" s="11"/>
      <c r="D1547" s="11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0" customFormat="1" ht="20.100000000000001" customHeight="1" x14ac:dyDescent="0.55000000000000004">
      <c r="B1548" s="11"/>
      <c r="D1548" s="11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0" customFormat="1" ht="20.100000000000001" customHeight="1" x14ac:dyDescent="0.55000000000000004">
      <c r="B1549" s="11"/>
      <c r="D1549" s="11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0" customFormat="1" ht="20.100000000000001" customHeight="1" x14ac:dyDescent="0.55000000000000004">
      <c r="B1550" s="11"/>
      <c r="D1550" s="11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0" customFormat="1" ht="20.100000000000001" customHeight="1" x14ac:dyDescent="0.55000000000000004">
      <c r="B1551" s="11"/>
      <c r="D1551" s="11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0" customFormat="1" ht="20.100000000000001" customHeight="1" x14ac:dyDescent="0.55000000000000004">
      <c r="B1552" s="11"/>
      <c r="D1552" s="11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0" customFormat="1" ht="20.100000000000001" customHeight="1" x14ac:dyDescent="0.55000000000000004">
      <c r="B1553" s="11"/>
      <c r="D1553" s="11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0" customFormat="1" ht="20.100000000000001" customHeight="1" x14ac:dyDescent="0.55000000000000004">
      <c r="B1554" s="11"/>
      <c r="D1554" s="11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0" customFormat="1" ht="20.100000000000001" customHeight="1" x14ac:dyDescent="0.55000000000000004">
      <c r="B1555" s="11"/>
      <c r="D1555" s="11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0" customFormat="1" ht="20.100000000000001" customHeight="1" x14ac:dyDescent="0.55000000000000004">
      <c r="B1556" s="11"/>
      <c r="D1556" s="11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0" customFormat="1" ht="20.100000000000001" customHeight="1" x14ac:dyDescent="0.55000000000000004">
      <c r="B1557" s="11"/>
      <c r="D1557" s="11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0" customFormat="1" ht="20.100000000000001" customHeight="1" x14ac:dyDescent="0.55000000000000004">
      <c r="B1558" s="11"/>
      <c r="D1558" s="11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0" customFormat="1" ht="20.100000000000001" customHeight="1" x14ac:dyDescent="0.55000000000000004">
      <c r="B1559" s="11"/>
      <c r="D1559" s="11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0" customFormat="1" ht="20.100000000000001" customHeight="1" x14ac:dyDescent="0.55000000000000004">
      <c r="B1560" s="11"/>
      <c r="D1560" s="11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0" customFormat="1" ht="20.100000000000001" customHeight="1" x14ac:dyDescent="0.55000000000000004">
      <c r="B1561" s="11"/>
      <c r="D1561" s="11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0" customFormat="1" ht="20.100000000000001" customHeight="1" x14ac:dyDescent="0.55000000000000004">
      <c r="B1562" s="11"/>
      <c r="D1562" s="11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0" customFormat="1" ht="20.100000000000001" customHeight="1" x14ac:dyDescent="0.55000000000000004">
      <c r="B1563" s="11"/>
      <c r="D1563" s="11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0" customFormat="1" ht="20.100000000000001" customHeight="1" x14ac:dyDescent="0.55000000000000004">
      <c r="B1564" s="11"/>
      <c r="D1564" s="11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0" customFormat="1" ht="20.100000000000001" customHeight="1" x14ac:dyDescent="0.55000000000000004">
      <c r="B1565" s="11"/>
      <c r="D1565" s="11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0" customFormat="1" ht="20.100000000000001" customHeight="1" x14ac:dyDescent="0.55000000000000004">
      <c r="B1566" s="11"/>
      <c r="D1566" s="11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0" customFormat="1" ht="20.100000000000001" customHeight="1" x14ac:dyDescent="0.55000000000000004">
      <c r="B1567" s="11"/>
      <c r="D1567" s="11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0" customFormat="1" ht="20.100000000000001" customHeight="1" x14ac:dyDescent="0.55000000000000004">
      <c r="B1568" s="11"/>
      <c r="D1568" s="11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0" customFormat="1" ht="20.100000000000001" customHeight="1" x14ac:dyDescent="0.55000000000000004">
      <c r="B1569" s="11"/>
      <c r="D1569" s="11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0" customFormat="1" ht="20.100000000000001" customHeight="1" x14ac:dyDescent="0.55000000000000004">
      <c r="B1570" s="11"/>
      <c r="D1570" s="11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0" customFormat="1" ht="20.100000000000001" customHeight="1" x14ac:dyDescent="0.55000000000000004">
      <c r="B1571" s="11"/>
      <c r="D1571" s="11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0" customFormat="1" ht="20.100000000000001" customHeight="1" x14ac:dyDescent="0.55000000000000004">
      <c r="B1572" s="11"/>
      <c r="D1572" s="11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0" customFormat="1" ht="20.100000000000001" customHeight="1" x14ac:dyDescent="0.55000000000000004">
      <c r="B1573" s="11"/>
      <c r="D1573" s="11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0" customFormat="1" ht="20.100000000000001" customHeight="1" x14ac:dyDescent="0.55000000000000004">
      <c r="B1574" s="11"/>
      <c r="D1574" s="11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0" customFormat="1" ht="20.100000000000001" customHeight="1" x14ac:dyDescent="0.55000000000000004">
      <c r="B1575" s="11"/>
      <c r="D1575" s="11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0" customFormat="1" ht="20.100000000000001" customHeight="1" x14ac:dyDescent="0.55000000000000004">
      <c r="B1576" s="11"/>
      <c r="D1576" s="11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0" customFormat="1" ht="20.100000000000001" customHeight="1" x14ac:dyDescent="0.55000000000000004">
      <c r="B1577" s="11"/>
      <c r="D1577" s="11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0" customFormat="1" ht="20.100000000000001" customHeight="1" x14ac:dyDescent="0.55000000000000004">
      <c r="B1578" s="11"/>
      <c r="D1578" s="11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0" customFormat="1" ht="20.100000000000001" customHeight="1" x14ac:dyDescent="0.55000000000000004">
      <c r="B1579" s="11"/>
      <c r="D1579" s="11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0" customFormat="1" ht="20.100000000000001" customHeight="1" x14ac:dyDescent="0.55000000000000004">
      <c r="B1580" s="11"/>
      <c r="D1580" s="11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0" customFormat="1" ht="20.100000000000001" customHeight="1" x14ac:dyDescent="0.55000000000000004">
      <c r="B1581" s="11"/>
      <c r="D1581" s="11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0" customFormat="1" ht="20.100000000000001" customHeight="1" x14ac:dyDescent="0.55000000000000004">
      <c r="B1582" s="11"/>
      <c r="D1582" s="11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0" customFormat="1" ht="20.100000000000001" customHeight="1" x14ac:dyDescent="0.55000000000000004">
      <c r="B1583" s="11"/>
      <c r="D1583" s="11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0" customFormat="1" ht="20.100000000000001" customHeight="1" x14ac:dyDescent="0.55000000000000004">
      <c r="B1584" s="11"/>
      <c r="D1584" s="11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0" customFormat="1" ht="20.100000000000001" customHeight="1" x14ac:dyDescent="0.55000000000000004">
      <c r="B1585" s="11"/>
      <c r="D1585" s="11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0" customFormat="1" ht="20.100000000000001" customHeight="1" x14ac:dyDescent="0.55000000000000004">
      <c r="B1586" s="11"/>
      <c r="D1586" s="11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0" customFormat="1" ht="20.100000000000001" customHeight="1" x14ac:dyDescent="0.55000000000000004">
      <c r="B1587" s="11"/>
      <c r="D1587" s="11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0" customFormat="1" ht="20.100000000000001" customHeight="1" x14ac:dyDescent="0.55000000000000004">
      <c r="B1588" s="11"/>
      <c r="D1588" s="11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0" customFormat="1" ht="20.100000000000001" customHeight="1" x14ac:dyDescent="0.55000000000000004">
      <c r="B1589" s="11"/>
      <c r="D1589" s="11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0" customFormat="1" ht="20.100000000000001" customHeight="1" x14ac:dyDescent="0.55000000000000004">
      <c r="B1590" s="11"/>
      <c r="D1590" s="11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0" customFormat="1" ht="20.100000000000001" customHeight="1" x14ac:dyDescent="0.55000000000000004">
      <c r="B1591" s="11"/>
      <c r="D1591" s="11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0" customFormat="1" ht="20.100000000000001" customHeight="1" x14ac:dyDescent="0.55000000000000004">
      <c r="B1592" s="11"/>
      <c r="D1592" s="11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0" customFormat="1" ht="20.100000000000001" customHeight="1" x14ac:dyDescent="0.55000000000000004">
      <c r="B1593" s="11"/>
      <c r="D1593" s="11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0" customFormat="1" ht="20.100000000000001" customHeight="1" x14ac:dyDescent="0.55000000000000004">
      <c r="B1594" s="11"/>
      <c r="D1594" s="11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0" customFormat="1" ht="20.100000000000001" customHeight="1" x14ac:dyDescent="0.55000000000000004">
      <c r="B1595" s="11"/>
      <c r="D1595" s="11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0" customFormat="1" ht="20.100000000000001" customHeight="1" x14ac:dyDescent="0.55000000000000004">
      <c r="B1596" s="11"/>
      <c r="D1596" s="11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0" customFormat="1" ht="20.100000000000001" customHeight="1" x14ac:dyDescent="0.55000000000000004">
      <c r="B1597" s="11"/>
      <c r="D1597" s="11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0" customFormat="1" ht="20.100000000000001" customHeight="1" x14ac:dyDescent="0.55000000000000004">
      <c r="B1598" s="11"/>
      <c r="D1598" s="11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0" customFormat="1" ht="20.100000000000001" customHeight="1" x14ac:dyDescent="0.55000000000000004">
      <c r="B1599" s="11"/>
      <c r="D1599" s="11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0" customFormat="1" ht="20.100000000000001" customHeight="1" x14ac:dyDescent="0.55000000000000004">
      <c r="B1600" s="11"/>
      <c r="D1600" s="11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0" customFormat="1" ht="20.100000000000001" customHeight="1" x14ac:dyDescent="0.55000000000000004">
      <c r="B1601" s="11"/>
      <c r="D1601" s="11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0" customFormat="1" ht="20.100000000000001" customHeight="1" x14ac:dyDescent="0.55000000000000004">
      <c r="B1602" s="11"/>
      <c r="D1602" s="11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0" customFormat="1" ht="20.100000000000001" customHeight="1" x14ac:dyDescent="0.55000000000000004">
      <c r="B1603" s="11"/>
      <c r="D1603" s="11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0" customFormat="1" ht="20.100000000000001" customHeight="1" x14ac:dyDescent="0.55000000000000004">
      <c r="B1604" s="11"/>
      <c r="D1604" s="11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0" customFormat="1" ht="20.100000000000001" customHeight="1" x14ac:dyDescent="0.55000000000000004">
      <c r="B1605" s="11"/>
      <c r="D1605" s="11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0" customFormat="1" ht="20.100000000000001" customHeight="1" x14ac:dyDescent="0.55000000000000004">
      <c r="B1606" s="11"/>
      <c r="D1606" s="11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0" customFormat="1" ht="20.100000000000001" customHeight="1" x14ac:dyDescent="0.55000000000000004">
      <c r="B1607" s="11"/>
      <c r="D1607" s="11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0" customFormat="1" ht="20.100000000000001" customHeight="1" x14ac:dyDescent="0.55000000000000004">
      <c r="B1608" s="11"/>
      <c r="D1608" s="11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0" customFormat="1" ht="20.100000000000001" customHeight="1" x14ac:dyDescent="0.55000000000000004">
      <c r="B1609" s="11"/>
      <c r="D1609" s="11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0" customFormat="1" ht="20.100000000000001" customHeight="1" x14ac:dyDescent="0.55000000000000004">
      <c r="B1610" s="11"/>
      <c r="D1610" s="11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0" customFormat="1" ht="20.100000000000001" customHeight="1" x14ac:dyDescent="0.55000000000000004">
      <c r="B1611" s="11"/>
      <c r="D1611" s="11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0" customFormat="1" ht="20.100000000000001" customHeight="1" x14ac:dyDescent="0.55000000000000004">
      <c r="B1612" s="11"/>
      <c r="D1612" s="11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0" customFormat="1" ht="20.100000000000001" customHeight="1" x14ac:dyDescent="0.55000000000000004">
      <c r="B1613" s="11"/>
      <c r="D1613" s="11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0" customFormat="1" ht="20.100000000000001" customHeight="1" x14ac:dyDescent="0.55000000000000004">
      <c r="B1614" s="11"/>
      <c r="D1614" s="11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0" customFormat="1" ht="20.100000000000001" customHeight="1" x14ac:dyDescent="0.55000000000000004">
      <c r="B1615" s="11"/>
      <c r="D1615" s="11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0" customFormat="1" ht="20.100000000000001" customHeight="1" x14ac:dyDescent="0.55000000000000004">
      <c r="B1616" s="11"/>
      <c r="D1616" s="11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0" customFormat="1" ht="20.100000000000001" customHeight="1" x14ac:dyDescent="0.55000000000000004">
      <c r="B1617" s="11"/>
      <c r="D1617" s="11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0" customFormat="1" ht="20.100000000000001" customHeight="1" x14ac:dyDescent="0.55000000000000004">
      <c r="B1618" s="11"/>
      <c r="D1618" s="11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</sheetData>
  <mergeCells count="3">
    <mergeCell ref="A3:D3"/>
    <mergeCell ref="C1:D1"/>
    <mergeCell ref="A1:B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2022-09-15T07:40:21Z</cp:lastPrinted>
  <dcterms:created xsi:type="dcterms:W3CDTF">2020-10-13T14:29:03Z</dcterms:created>
  <dcterms:modified xsi:type="dcterms:W3CDTF">2022-09-15T07:40:29Z</dcterms:modified>
</cp:coreProperties>
</file>